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90" yWindow="4575" windowWidth="15480" windowHeight="4215" tabRatio="694"/>
  </bookViews>
  <sheets>
    <sheet name="Протокол взрослые" sheetId="1" r:id="rId1"/>
    <sheet name="Протокол юноши" sheetId="2" r:id="rId2"/>
  </sheets>
  <definedNames>
    <definedName name="А22">'Протокол взрослые'!$A$6</definedName>
    <definedName name="А4">'Протокол взрослые'!$A$6</definedName>
    <definedName name="_xlnm.Print_Area" localSheetId="0">'Протокол взрослые'!$A$1:$Y$443</definedName>
    <definedName name="_xlnm.Print_Area" localSheetId="1">'Протокол юноши'!$A$1:$AB$468</definedName>
  </definedNames>
  <calcPr calcId="124519" refMode="R1C1"/>
</workbook>
</file>

<file path=xl/calcChain.xml><?xml version="1.0" encoding="utf-8"?>
<calcChain xmlns="http://schemas.openxmlformats.org/spreadsheetml/2006/main">
  <c r="W28" i="2"/>
  <c r="W71" s="1"/>
  <c r="W162" s="1"/>
  <c r="W201" s="1"/>
  <c r="V80"/>
  <c r="V81"/>
  <c r="V82"/>
  <c r="V83"/>
  <c r="V84"/>
  <c r="M129"/>
  <c r="M130"/>
  <c r="M131"/>
  <c r="M132"/>
  <c r="M133"/>
  <c r="M134"/>
  <c r="M135"/>
  <c r="M136"/>
  <c r="W258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T455"/>
  <c r="T456"/>
  <c r="T457"/>
  <c r="T458"/>
  <c r="T459"/>
  <c r="W95"/>
</calcChain>
</file>

<file path=xl/sharedStrings.xml><?xml version="1.0" encoding="utf-8"?>
<sst xmlns="http://schemas.openxmlformats.org/spreadsheetml/2006/main" count="2589" uniqueCount="478">
  <si>
    <t>УТВЕРЖДАЮ</t>
  </si>
  <si>
    <t>Главный судья</t>
  </si>
  <si>
    <t>Протокол соревнований в классе моделей</t>
  </si>
  <si>
    <t>Заезд 1</t>
  </si>
  <si>
    <t>Заезд 2</t>
  </si>
  <si>
    <t>Заезд 3</t>
  </si>
  <si>
    <t>Финал</t>
  </si>
  <si>
    <t>Результат</t>
  </si>
  <si>
    <t>Место</t>
  </si>
  <si>
    <t>Ф.И.</t>
  </si>
  <si>
    <t>Разряд</t>
  </si>
  <si>
    <t>Выполн. разряд</t>
  </si>
  <si>
    <t>Команда</t>
  </si>
  <si>
    <t>Круги</t>
  </si>
  <si>
    <t>Время</t>
  </si>
  <si>
    <t>Штраф</t>
  </si>
  <si>
    <t>Круг/
сек.</t>
  </si>
  <si>
    <t>Балл</t>
  </si>
  <si>
    <t>Московская обл.</t>
  </si>
  <si>
    <t>г. Всеволожск</t>
  </si>
  <si>
    <t>Старший судья старта</t>
  </si>
  <si>
    <t xml:space="preserve">Заместитель главного судьи </t>
  </si>
  <si>
    <t>судья 1 категории</t>
  </si>
  <si>
    <t xml:space="preserve">FSR ECO standart mini </t>
  </si>
  <si>
    <t>№ п/п</t>
  </si>
  <si>
    <t>Выполненный разряд</t>
  </si>
  <si>
    <t>л</t>
  </si>
  <si>
    <t>FSR-E</t>
  </si>
  <si>
    <t>F1 E – 1 кг</t>
  </si>
  <si>
    <t>F1 E + 1 кг</t>
  </si>
  <si>
    <t>F1-V-3,5</t>
  </si>
  <si>
    <t>F1-V-7,5</t>
  </si>
  <si>
    <t>F1-V-15</t>
  </si>
  <si>
    <t>F3-V</t>
  </si>
  <si>
    <t>F3-E</t>
  </si>
  <si>
    <t>Сек./
круг</t>
  </si>
  <si>
    <t>FSR E21</t>
  </si>
  <si>
    <t xml:space="preserve">Протокол командных соревнований </t>
  </si>
  <si>
    <t>FSR eco st.</t>
  </si>
  <si>
    <t>FSR eco ex.</t>
  </si>
  <si>
    <t>FSR eco team</t>
  </si>
  <si>
    <t>FSR M1</t>
  </si>
  <si>
    <t>FSR H1</t>
  </si>
  <si>
    <t>F1E</t>
  </si>
  <si>
    <t>F1E+1</t>
  </si>
  <si>
    <t>F1V-3,5</t>
  </si>
  <si>
    <t>F1V-7,5</t>
  </si>
  <si>
    <t>F1V-15</t>
  </si>
  <si>
    <t>F3V</t>
  </si>
  <si>
    <t>F3E</t>
  </si>
  <si>
    <t>СУММА
БАЛЛОВ</t>
  </si>
  <si>
    <t>Брянская обл.</t>
  </si>
  <si>
    <t>г. Казань</t>
  </si>
  <si>
    <t>Челябинская обл.</t>
  </si>
  <si>
    <t>Зачет по 8 лучшим результатам</t>
  </si>
  <si>
    <t>СТК "Юность" г.Коломна</t>
  </si>
  <si>
    <t>Власов Андрей</t>
  </si>
  <si>
    <t xml:space="preserve"> </t>
  </si>
  <si>
    <t>Сек/
круг.</t>
  </si>
  <si>
    <t>Сек/
круг..</t>
  </si>
  <si>
    <t>Секретарь старта</t>
  </si>
  <si>
    <t xml:space="preserve">  </t>
  </si>
  <si>
    <t>Номер ФСС</t>
  </si>
  <si>
    <t>Амурская обл.</t>
  </si>
  <si>
    <t>Саратовская обл.</t>
  </si>
  <si>
    <t>г.Санкт-Петербург</t>
  </si>
  <si>
    <t>Тульская обл.</t>
  </si>
  <si>
    <t>г.Рязань</t>
  </si>
  <si>
    <t>Ростовская обл.</t>
  </si>
  <si>
    <t>А.Н. Миряха</t>
  </si>
  <si>
    <t>КМС</t>
  </si>
  <si>
    <t xml:space="preserve">Турнаев Сергей </t>
  </si>
  <si>
    <t>г.Новосибирск</t>
  </si>
  <si>
    <t xml:space="preserve">Герман Олег </t>
  </si>
  <si>
    <t>МС</t>
  </si>
  <si>
    <t xml:space="preserve">Матвеев Игорь </t>
  </si>
  <si>
    <t>МСМК</t>
  </si>
  <si>
    <t>Матвеев Игорь                                                                        Костюк Александр</t>
  </si>
  <si>
    <t xml:space="preserve">Семенов Александр </t>
  </si>
  <si>
    <t xml:space="preserve">Калибабчук Олег </t>
  </si>
  <si>
    <t>3р</t>
  </si>
  <si>
    <t xml:space="preserve">Карзин Виталий </t>
  </si>
  <si>
    <t>1р</t>
  </si>
  <si>
    <t xml:space="preserve">Герман Илья </t>
  </si>
  <si>
    <t>г. Санкт-Петербург</t>
  </si>
  <si>
    <t>Андреев Денис</t>
  </si>
  <si>
    <t>Андреев Денис                                                         Гурьев Даниил                                                                       Проскурнин Георгий</t>
  </si>
  <si>
    <t>КМС                                                              КМС                                                   КМС</t>
  </si>
  <si>
    <t>RUS 1030                                                              RUS 1034                                                            RUS 1031</t>
  </si>
  <si>
    <t>Гурьев Даниил</t>
  </si>
  <si>
    <t>2р</t>
  </si>
  <si>
    <t>Проскурнин Георгий</t>
  </si>
  <si>
    <t>RUS 1031</t>
  </si>
  <si>
    <t xml:space="preserve">Шайнов Александр </t>
  </si>
  <si>
    <t xml:space="preserve">Калибабчук Артем </t>
  </si>
  <si>
    <t>бр</t>
  </si>
  <si>
    <t>Якимов Александр</t>
  </si>
  <si>
    <t>Кировская обл.</t>
  </si>
  <si>
    <t>Анфилатов Сергей</t>
  </si>
  <si>
    <t>Карлов Дмитрий</t>
  </si>
  <si>
    <t>Литвинов Сергей</t>
  </si>
  <si>
    <t>Литвинов Виталий</t>
  </si>
  <si>
    <t>Литвинов Сергей                                                      Литвинов Виталий                                                                    Литвинов Дмитрий</t>
  </si>
  <si>
    <t>Литвинов Дмитрий</t>
  </si>
  <si>
    <t>Викторов Сергей</t>
  </si>
  <si>
    <t>Назаров Александр</t>
  </si>
  <si>
    <t>RUS 0921</t>
  </si>
  <si>
    <t>г. Калининград</t>
  </si>
  <si>
    <t>Николаев Сергей</t>
  </si>
  <si>
    <t xml:space="preserve">Олянин Сергей </t>
  </si>
  <si>
    <t xml:space="preserve">Коробейников Евгений </t>
  </si>
  <si>
    <t xml:space="preserve">г. Снежинск </t>
  </si>
  <si>
    <t xml:space="preserve">Ишимникова Татьяна </t>
  </si>
  <si>
    <t xml:space="preserve">Голунов Александр </t>
  </si>
  <si>
    <t>г. Снежинск</t>
  </si>
  <si>
    <t xml:space="preserve">Егоров Николай </t>
  </si>
  <si>
    <t>Виноградов Валерий</t>
  </si>
  <si>
    <t>RUS 0940</t>
  </si>
  <si>
    <t>ФСС Костромской обл.</t>
  </si>
  <si>
    <t>Виноградов Сергей</t>
  </si>
  <si>
    <t>Тихонов Артём</t>
  </si>
  <si>
    <t>Мужиков Николай</t>
  </si>
  <si>
    <t>Ульяновская обл.</t>
  </si>
  <si>
    <t>Байдеряков Сергей</t>
  </si>
  <si>
    <t>Бурмистров Антон</t>
  </si>
  <si>
    <t>г.Ульяновск</t>
  </si>
  <si>
    <t>Марфин Алексей</t>
  </si>
  <si>
    <t xml:space="preserve">RUS </t>
  </si>
  <si>
    <t>Печерский Леонид</t>
  </si>
  <si>
    <t xml:space="preserve">Замятин Олег </t>
  </si>
  <si>
    <t xml:space="preserve">Ельцов Вадим </t>
  </si>
  <si>
    <t xml:space="preserve">Замятин Олег                                                      Ельцов Вадим </t>
  </si>
  <si>
    <t>бр                                                    бр</t>
  </si>
  <si>
    <t xml:space="preserve">Мегачев Алексей </t>
  </si>
  <si>
    <t>Артёмов Никита</t>
  </si>
  <si>
    <t>RUS-0905</t>
  </si>
  <si>
    <t>Стрельцов Сергей</t>
  </si>
  <si>
    <t>RUS-0120</t>
  </si>
  <si>
    <t xml:space="preserve">Клементьев Олег </t>
  </si>
  <si>
    <t>RUS 0145</t>
  </si>
  <si>
    <t>Респ. Татарстан</t>
  </si>
  <si>
    <t xml:space="preserve">Беляйчев Михаил </t>
  </si>
  <si>
    <t>респ. Татарстан</t>
  </si>
  <si>
    <t xml:space="preserve">Кондратьев Евгений </t>
  </si>
  <si>
    <t>Балалыкин Владимир</t>
  </si>
  <si>
    <t>RUS</t>
  </si>
  <si>
    <t xml:space="preserve">Романов Владимир </t>
  </si>
  <si>
    <t xml:space="preserve">Гордеев Дмитрий </t>
  </si>
  <si>
    <t xml:space="preserve">Губарев Олег </t>
  </si>
  <si>
    <t>Крутик Сергей</t>
  </si>
  <si>
    <t xml:space="preserve">Добросердов Алексей </t>
  </si>
  <si>
    <t>Романов Роман Р.</t>
  </si>
  <si>
    <t xml:space="preserve">Гордеев Кирилл </t>
  </si>
  <si>
    <t xml:space="preserve">Проскуряков Илья </t>
  </si>
  <si>
    <t>RUS 1093</t>
  </si>
  <si>
    <t>респ.Мордовия</t>
  </si>
  <si>
    <t>Максименко Дмитрий</t>
  </si>
  <si>
    <t>Глазков Валерий</t>
  </si>
  <si>
    <t>Милёхин Юрий</t>
  </si>
  <si>
    <t>Тихонов Олег</t>
  </si>
  <si>
    <t>RUS 0950</t>
  </si>
  <si>
    <t>Корбуков Александр</t>
  </si>
  <si>
    <t>RUS 1111</t>
  </si>
  <si>
    <t>Милёхин Юрий                                                            Тихонов Олег                                                           Корбуков Александр</t>
  </si>
  <si>
    <t>Шабанкин Глеб</t>
  </si>
  <si>
    <t>RUS 0127</t>
  </si>
  <si>
    <t>Дмитриев Дмитрий</t>
  </si>
  <si>
    <t>RUS 0128</t>
  </si>
  <si>
    <t xml:space="preserve">Ломтев Павел </t>
  </si>
  <si>
    <t xml:space="preserve">КМС  </t>
  </si>
  <si>
    <t>RUS 0113</t>
  </si>
  <si>
    <t xml:space="preserve">г.Саров Нижегородской обл. </t>
  </si>
  <si>
    <t xml:space="preserve">Костюк Александр </t>
  </si>
  <si>
    <t xml:space="preserve">Миронов Андрей </t>
  </si>
  <si>
    <t xml:space="preserve">Юрьев Никита </t>
  </si>
  <si>
    <t xml:space="preserve">Юрьев Дмитрий   </t>
  </si>
  <si>
    <t xml:space="preserve">Громов Евгений </t>
  </si>
  <si>
    <t xml:space="preserve">Сухих Михаил </t>
  </si>
  <si>
    <t>МСМК                                        МС</t>
  </si>
  <si>
    <t xml:space="preserve">Бабарыкин Сергей </t>
  </si>
  <si>
    <t xml:space="preserve">Денисенко Наталья </t>
  </si>
  <si>
    <t xml:space="preserve">Ширяев Игорь </t>
  </si>
  <si>
    <t xml:space="preserve">Литовкин Лев </t>
  </si>
  <si>
    <t xml:space="preserve">Погрей Александр </t>
  </si>
  <si>
    <t xml:space="preserve">Дмитриев Дмитрий </t>
  </si>
  <si>
    <t xml:space="preserve">Суровенков Степан </t>
  </si>
  <si>
    <t xml:space="preserve">Дмитриев Артем </t>
  </si>
  <si>
    <t xml:space="preserve">Агафонов Иван </t>
  </si>
  <si>
    <t>RUS-0868</t>
  </si>
  <si>
    <t xml:space="preserve">ДОСААФ России ВАО г.Москвы </t>
  </si>
  <si>
    <t xml:space="preserve">Владимиров Олег </t>
  </si>
  <si>
    <t xml:space="preserve">Давыдов Илья </t>
  </si>
  <si>
    <t xml:space="preserve">Демчев Игорь </t>
  </si>
  <si>
    <t xml:space="preserve">Ефимов Константин </t>
  </si>
  <si>
    <t xml:space="preserve">Стрелец Сергей </t>
  </si>
  <si>
    <t>Мамед-Заде Закир Ибрагимович</t>
  </si>
  <si>
    <t xml:space="preserve">Немченко Михаил </t>
  </si>
  <si>
    <t xml:space="preserve">Зубков Александр </t>
  </si>
  <si>
    <t>Филия Сергей</t>
  </si>
  <si>
    <t xml:space="preserve">Бородин Александр </t>
  </si>
  <si>
    <t xml:space="preserve">Бородин   Александр </t>
  </si>
  <si>
    <t xml:space="preserve">ГБОУ  МГДД(Ю)Т  г.  Москва  </t>
  </si>
  <si>
    <t xml:space="preserve">Жуков   Антон   </t>
  </si>
  <si>
    <t xml:space="preserve">Тогоев   Георгий   </t>
  </si>
  <si>
    <t xml:space="preserve">Терешонок Андрей </t>
  </si>
  <si>
    <t xml:space="preserve">Спицын Василий </t>
  </si>
  <si>
    <t xml:space="preserve">Половков Вадим </t>
  </si>
  <si>
    <t xml:space="preserve">Спицын Дмитрий </t>
  </si>
  <si>
    <t xml:space="preserve">Митрошкин Анатолий </t>
  </si>
  <si>
    <t xml:space="preserve">Стёпин Ярослав </t>
  </si>
  <si>
    <t xml:space="preserve">Шестеркина Татьяна </t>
  </si>
  <si>
    <t>Синицин Даниил</t>
  </si>
  <si>
    <t>Давыдов Илья</t>
  </si>
  <si>
    <t>Сапожников Олег</t>
  </si>
  <si>
    <t>RUS 0939</t>
  </si>
  <si>
    <t>Демчев И.В.</t>
  </si>
  <si>
    <t>Широков О.В.</t>
  </si>
  <si>
    <t>Экземпляр №</t>
  </si>
  <si>
    <t>судья МК                                  /Полюхович-Серницкий А.Е./</t>
  </si>
  <si>
    <t xml:space="preserve">Количество экземпляров: </t>
  </si>
  <si>
    <t xml:space="preserve">судья </t>
  </si>
  <si>
    <t>Mini Mono</t>
  </si>
  <si>
    <t>Mini Hydro</t>
  </si>
  <si>
    <t>б/р</t>
  </si>
  <si>
    <t xml:space="preserve">Ставропольский край г. Невинномысск </t>
  </si>
  <si>
    <t>г. Рязань</t>
  </si>
  <si>
    <t>Елкин Сергей</t>
  </si>
  <si>
    <t>RUS-0918</t>
  </si>
  <si>
    <t>Псковская обл.</t>
  </si>
  <si>
    <t>Васильев Игорь</t>
  </si>
  <si>
    <t>RUS-0595</t>
  </si>
  <si>
    <t>Петров Владимир</t>
  </si>
  <si>
    <t>RUS-0550</t>
  </si>
  <si>
    <t>Васильев Дмитрий</t>
  </si>
  <si>
    <t>RUS-0547</t>
  </si>
  <si>
    <t>Прохоренко Иван</t>
  </si>
  <si>
    <t>Голяндин Илья</t>
  </si>
  <si>
    <t xml:space="preserve">Шестеркин Владислав </t>
  </si>
  <si>
    <t xml:space="preserve">Потапов Дмитрий </t>
  </si>
  <si>
    <t xml:space="preserve">Ситников Александр </t>
  </si>
  <si>
    <t>RUS-0148</t>
  </si>
  <si>
    <t>Иркутская обл.   г. Ангарск</t>
  </si>
  <si>
    <t>Севрюков Юрий</t>
  </si>
  <si>
    <t>Камчатский край</t>
  </si>
  <si>
    <t>RUS-1076</t>
  </si>
  <si>
    <t>г. Муром  Владимирской обл.</t>
  </si>
  <si>
    <t>RUS 0919</t>
  </si>
  <si>
    <t xml:space="preserve">судья РК                      </t>
  </si>
  <si>
    <t>Количество экземпляров:</t>
  </si>
  <si>
    <t xml:space="preserve">судья РК                                         </t>
  </si>
  <si>
    <t xml:space="preserve">судья РК                                                    </t>
  </si>
  <si>
    <t xml:space="preserve">судья МК                                            </t>
  </si>
  <si>
    <t xml:space="preserve">судья МК                                                 </t>
  </si>
  <si>
    <t xml:space="preserve">судья МК                                                      </t>
  </si>
  <si>
    <t>ECO TEAM</t>
  </si>
  <si>
    <t>ECO EXPERT</t>
  </si>
  <si>
    <t>RUS-0926</t>
  </si>
  <si>
    <t>RUS-0330</t>
  </si>
  <si>
    <t>RUS-0950</t>
  </si>
  <si>
    <t>МС                                                1р</t>
  </si>
  <si>
    <t>RUS-0926                                               RUS-1306</t>
  </si>
  <si>
    <t>Mini ECO Expert</t>
  </si>
  <si>
    <t>МСМК                                           МСMK</t>
  </si>
  <si>
    <t>Фоминых З.А.</t>
  </si>
  <si>
    <t>RUS-1306</t>
  </si>
  <si>
    <t>RUS-0936</t>
  </si>
  <si>
    <t>RUS-1305</t>
  </si>
  <si>
    <t>02 -07 июля 2014 года</t>
  </si>
  <si>
    <t>RUS-1081</t>
  </si>
  <si>
    <t>RUS-1031</t>
  </si>
  <si>
    <t>RUS-0999</t>
  </si>
  <si>
    <t>RUS-0113</t>
  </si>
  <si>
    <t>RUS-0940</t>
  </si>
  <si>
    <t xml:space="preserve">судья РК                       </t>
  </si>
  <si>
    <t xml:space="preserve">судья РК                     </t>
  </si>
  <si>
    <t xml:space="preserve">Mini ECO Expert </t>
  </si>
  <si>
    <t>Кузьмин Данила</t>
  </si>
  <si>
    <t>Парфенов Антон</t>
  </si>
  <si>
    <t>RUS-1008</t>
  </si>
  <si>
    <t>Оренбургская обл.</t>
  </si>
  <si>
    <t>RUS-0171</t>
  </si>
  <si>
    <t xml:space="preserve">судья РК                  </t>
  </si>
  <si>
    <t>RUS-1061</t>
  </si>
  <si>
    <t>RUS-1060</t>
  </si>
  <si>
    <t>RUS-1053</t>
  </si>
  <si>
    <t>RUS-0168</t>
  </si>
  <si>
    <t>RUS-0596</t>
  </si>
  <si>
    <t>RUS-0155</t>
  </si>
  <si>
    <t>RUS-0110</t>
  </si>
  <si>
    <t>RUS-1071</t>
  </si>
  <si>
    <t>RUS-0361</t>
  </si>
  <si>
    <t>RUS-0126</t>
  </si>
  <si>
    <t>КМС                                                         КМС                                                        КМС</t>
  </si>
  <si>
    <t>RUS-0109</t>
  </si>
  <si>
    <t>RUS-0114</t>
  </si>
  <si>
    <t>RUS-0153</t>
  </si>
  <si>
    <t>RUS-1074</t>
  </si>
  <si>
    <t>RUS-0644</t>
  </si>
  <si>
    <t xml:space="preserve">RUS- </t>
  </si>
  <si>
    <t xml:space="preserve">Жуков Антон   </t>
  </si>
  <si>
    <t>RUS-1063</t>
  </si>
  <si>
    <t>RUS-1022</t>
  </si>
  <si>
    <t>RUS-0783</t>
  </si>
  <si>
    <t>RUS-1062</t>
  </si>
  <si>
    <t>RUS-0752</t>
  </si>
  <si>
    <t>RUS-1093</t>
  </si>
  <si>
    <t xml:space="preserve">Максименко Дмитрий </t>
  </si>
  <si>
    <t>RUS-0987</t>
  </si>
  <si>
    <t xml:space="preserve">Синицин Даниил                                                     Максименко Дмитрий                                     </t>
  </si>
  <si>
    <t>2р                                                                    2р</t>
  </si>
  <si>
    <t>RUS-1093                                                                                       RUS-0987</t>
  </si>
  <si>
    <t>Mono I</t>
  </si>
  <si>
    <t>Mono II</t>
  </si>
  <si>
    <t xml:space="preserve">судья МК                                                         </t>
  </si>
  <si>
    <t>Hydro I</t>
  </si>
  <si>
    <t>Hydro II</t>
  </si>
  <si>
    <t>судья МК                                       /Полюхович-Серницкий А.Е./</t>
  </si>
  <si>
    <t>RUS-1091</t>
  </si>
  <si>
    <t>RUS-0990</t>
  </si>
  <si>
    <t>Коваль-Волков Алексей</t>
  </si>
  <si>
    <t>Коваль-Волков Валерий</t>
  </si>
  <si>
    <t>RUS-0109                                                        RUS-0110</t>
  </si>
  <si>
    <t>RUS-1060                                                            RUS-1061                                                             RUS-1062</t>
  </si>
  <si>
    <t>RUS-1053                                         RUS-0126</t>
  </si>
  <si>
    <t xml:space="preserve">Максименко Александр                                                       Глазков Валерий  </t>
  </si>
  <si>
    <t>2р                                                              1р</t>
  </si>
  <si>
    <t>RUS-0990                                                  RUS-1091</t>
  </si>
  <si>
    <t xml:space="preserve">Коваль-Волков Алексей                                            Юрьев Никита </t>
  </si>
  <si>
    <t>Анфилатов Сергей                                  Фоминых З.А.</t>
  </si>
  <si>
    <t>г. Севастополь</t>
  </si>
  <si>
    <t>RUS-0130</t>
  </si>
  <si>
    <t>Погрей Александр                                       Давыдов Илья</t>
  </si>
  <si>
    <t xml:space="preserve">МС                                  МС                                       </t>
  </si>
  <si>
    <t>RUS-0130                                 RUS-0546</t>
  </si>
  <si>
    <t>Личный зачет</t>
  </si>
  <si>
    <t xml:space="preserve">Акладная Екатерина </t>
  </si>
  <si>
    <t>RUS-0129</t>
  </si>
  <si>
    <t>RUS-0172</t>
  </si>
  <si>
    <t>RUS-1025</t>
  </si>
  <si>
    <t>RUS-1021</t>
  </si>
  <si>
    <t>RUS-0751</t>
  </si>
  <si>
    <t>RUS-0981</t>
  </si>
  <si>
    <t>RUS-0669</t>
  </si>
  <si>
    <t>RUS-</t>
  </si>
  <si>
    <t>Герман Олег                                                        Семенов Александр</t>
  </si>
  <si>
    <t>МС                                                          МСМК</t>
  </si>
  <si>
    <t>RUS-0596                                                       RUS-0114</t>
  </si>
  <si>
    <t xml:space="preserve">Карзин Виталий                                                             Турнаев Сергей </t>
  </si>
  <si>
    <t>1р                                                              КМС</t>
  </si>
  <si>
    <t>RUS-0669                                         RUS-0153</t>
  </si>
  <si>
    <t>RUS-0980</t>
  </si>
  <si>
    <t xml:space="preserve">Проскурнин Георгий </t>
  </si>
  <si>
    <t>RUS-1034</t>
  </si>
  <si>
    <t>RUS-0994</t>
  </si>
  <si>
    <t xml:space="preserve">Герман Илья                                                                   Калибабчук Артем      </t>
  </si>
  <si>
    <t>RUS-0752                                                   RUS-0980</t>
  </si>
  <si>
    <t>КМС                                                            1р</t>
  </si>
  <si>
    <t>RUS-1030</t>
  </si>
  <si>
    <t>МСMK</t>
  </si>
  <si>
    <t xml:space="preserve">судья МК                                                       </t>
  </si>
  <si>
    <t>Гонка 1</t>
  </si>
  <si>
    <t>Гонка 2</t>
  </si>
  <si>
    <t>Гонка 3</t>
  </si>
  <si>
    <t>RUS-0121</t>
  </si>
  <si>
    <t>RUS-0102</t>
  </si>
  <si>
    <t>RUS-0951</t>
  </si>
  <si>
    <t>RUS-0852</t>
  </si>
  <si>
    <t>RUS-1111</t>
  </si>
  <si>
    <t>Романов Владимир                                                              Крутик Сергей</t>
  </si>
  <si>
    <t xml:space="preserve">МСМК                                МСМК </t>
  </si>
  <si>
    <t>RUS-0121                                                        RUS-0102</t>
  </si>
  <si>
    <t>Спицын Дмитрий                                                                 Денисенко Наталья</t>
  </si>
  <si>
    <t>МСМК                                                   МСМК</t>
  </si>
  <si>
    <t>КМС                                              КМС                                                 1р</t>
  </si>
  <si>
    <t>RUS-0951                                                      RUS-0950                                                  RUS-1111</t>
  </si>
  <si>
    <t>RUS-1081                                                   RUS-0155</t>
  </si>
  <si>
    <t xml:space="preserve">Власов Антон </t>
  </si>
  <si>
    <t>RUS-0122</t>
  </si>
  <si>
    <t>RUS-1001</t>
  </si>
  <si>
    <t>RUS-0107</t>
  </si>
  <si>
    <t>RUS-0921</t>
  </si>
  <si>
    <t>Романов Роман А.</t>
  </si>
  <si>
    <t>RUS-0145</t>
  </si>
  <si>
    <t>RUS-1084</t>
  </si>
  <si>
    <t>RUS-0643</t>
  </si>
  <si>
    <t>RUS-1066</t>
  </si>
  <si>
    <t>RUS-1070</t>
  </si>
  <si>
    <t>RUS-0027</t>
  </si>
  <si>
    <t>RUS-1000</t>
  </si>
  <si>
    <t>RUS-1010</t>
  </si>
  <si>
    <t>RUS-1067</t>
  </si>
  <si>
    <t xml:space="preserve">Суровенков Степан  </t>
  </si>
  <si>
    <t>RUS-0119</t>
  </si>
  <si>
    <t xml:space="preserve">Гордеев Кирилл                                                          Романов Роман Р.                                                              Спицын Василий                                       </t>
  </si>
  <si>
    <t>МСМК                                                                  МСМК                                                    КМС</t>
  </si>
  <si>
    <t>RUS-1000                                                              RUS-0171                                                                    RUS-1071</t>
  </si>
  <si>
    <t>Суровенков Степан                                                        Проскуряков Илья</t>
  </si>
  <si>
    <t>1р                                                                       1р</t>
  </si>
  <si>
    <t>RUS-0119                                                                    RUS-1010</t>
  </si>
  <si>
    <t>Попытка 1</t>
  </si>
  <si>
    <t>Попытка 2</t>
  </si>
  <si>
    <t>Попытка 3</t>
  </si>
  <si>
    <t>RUS-0143</t>
  </si>
  <si>
    <t xml:space="preserve">Паланджян Левон </t>
  </si>
  <si>
    <t>БУТЕНКО ПАВЕЛ ИВАНОВИЧ</t>
  </si>
  <si>
    <t>RUS-0137</t>
  </si>
  <si>
    <t>Юдин Сергей</t>
  </si>
  <si>
    <t>RUS-0163</t>
  </si>
  <si>
    <t>RUS-0361                                        RUS-1076</t>
  </si>
  <si>
    <t xml:space="preserve">Коваль-Волков Валерий                                               Громов Евгений                                                           Паланджян Левон </t>
  </si>
  <si>
    <t>МСМК                                            МСМК                                            КМС</t>
  </si>
  <si>
    <t>RUS-0330                                    RUS-0143                                    RUS-</t>
  </si>
  <si>
    <t>Богданов Александр</t>
  </si>
  <si>
    <t>г. Магнитогорск</t>
  </si>
  <si>
    <t>Кожевников Игорь</t>
  </si>
  <si>
    <t>Москалев Валерий</t>
  </si>
  <si>
    <t>ПРОТОКОЛ 
Первенства России по судомодельному спорту,
в классах скоростных моделей, 2014 г.</t>
  </si>
  <si>
    <t>ПРОТОКОЛ 
Чемпионат России по судомодельному спорту,
 в классах скоростных моделей, 2014 г.</t>
  </si>
  <si>
    <t xml:space="preserve">Бирюкова Дарья </t>
  </si>
  <si>
    <t>RUS-0169</t>
  </si>
  <si>
    <t>Павленко Денис</t>
  </si>
  <si>
    <t xml:space="preserve">Терешонок Артём </t>
  </si>
  <si>
    <t>RUS-0962</t>
  </si>
  <si>
    <t>Кулаков Роман</t>
  </si>
  <si>
    <t xml:space="preserve">Пенигин Алексей </t>
  </si>
  <si>
    <t>RUS-0964</t>
  </si>
  <si>
    <t>RUS-0963</t>
  </si>
  <si>
    <t xml:space="preserve">Гордеев Денис </t>
  </si>
  <si>
    <t xml:space="preserve">Брянская обл. </t>
  </si>
  <si>
    <t>RUS-0965</t>
  </si>
  <si>
    <t>Яцков  Денис</t>
  </si>
  <si>
    <t xml:space="preserve">судья МК                                                           </t>
  </si>
  <si>
    <t xml:space="preserve">судья МК                                                  </t>
  </si>
  <si>
    <t xml:space="preserve">судья МК                                                        </t>
  </si>
  <si>
    <t xml:space="preserve">Калиниченко Марина </t>
  </si>
  <si>
    <t>RUS-0199</t>
  </si>
  <si>
    <t xml:space="preserve">Васин Алексей </t>
  </si>
  <si>
    <t>RUS-0966</t>
  </si>
  <si>
    <t xml:space="preserve">Широков Олег </t>
  </si>
  <si>
    <t>RUS-0103</t>
  </si>
  <si>
    <t>RUS-1003</t>
  </si>
  <si>
    <t xml:space="preserve">Прокопенко Михаил </t>
  </si>
  <si>
    <t>RUS-0867</t>
  </si>
  <si>
    <t xml:space="preserve">Шестеркина Татьяна                                                                     Шестеркин Владислав                                            Терешонок Артём  </t>
  </si>
  <si>
    <t>б/р                                  б/р                             б/р</t>
  </si>
  <si>
    <t>RUS-0965                                      RUS-0966                                  RUS-0963</t>
  </si>
  <si>
    <t xml:space="preserve">Калиниченко Марина                                                                     Бирюков Юрий                                                                 </t>
  </si>
  <si>
    <t>МС                                                            МСМК</t>
  </si>
  <si>
    <t>RUS-0199                                         RUS-0179</t>
  </si>
  <si>
    <t>RUS-0104</t>
  </si>
  <si>
    <t xml:space="preserve">Шепель Александр </t>
  </si>
  <si>
    <t xml:space="preserve">Шепель Андрей </t>
  </si>
  <si>
    <t>Черников Антон</t>
  </si>
  <si>
    <t xml:space="preserve">Ковалёв Владимир </t>
  </si>
  <si>
    <t>RUS-0115</t>
  </si>
  <si>
    <t xml:space="preserve">Толочко Дмитрий </t>
  </si>
  <si>
    <t xml:space="preserve">Бирюков Юрий </t>
  </si>
  <si>
    <t>RUS-0179</t>
  </si>
  <si>
    <t>RUS-1088</t>
  </si>
  <si>
    <t>RUS-1089</t>
  </si>
  <si>
    <t>RUS-0030</t>
  </si>
  <si>
    <t xml:space="preserve">Жуков Антон                                                     Тогоев   Георгий                                                      Бородин   Александр                                         </t>
  </si>
  <si>
    <t>2р                                             2р                                             КМС</t>
  </si>
  <si>
    <t>RUS-1088                                                          RUS-1089                                                           RUS-0030</t>
  </si>
  <si>
    <t xml:space="preserve">Стреков  Александр  </t>
  </si>
  <si>
    <t>RUS-0647</t>
  </si>
  <si>
    <t>г. Воронеж</t>
  </si>
  <si>
    <t>г.Воронеж</t>
  </si>
  <si>
    <t>RUS-0149</t>
  </si>
  <si>
    <t xml:space="preserve">Гордиенко Андрей </t>
  </si>
  <si>
    <t>RUS-1078</t>
  </si>
  <si>
    <t xml:space="preserve">Ворфоломеев Денис </t>
  </si>
  <si>
    <t>аренда</t>
  </si>
  <si>
    <t>Время
сек</t>
  </si>
  <si>
    <t>RUS-1032</t>
  </si>
  <si>
    <t>RUS-0546</t>
  </si>
  <si>
    <t>RUS-0186</t>
  </si>
  <si>
    <t>RUS-0922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</si>
</sst>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8">
    <font>
      <sz val="10"/>
      <name val="Arial Cyr"/>
      <charset val="204"/>
    </font>
    <font>
      <sz val="10"/>
      <name val="Arial Cyr"/>
      <charset val="204"/>
    </font>
    <font>
      <b/>
      <sz val="12"/>
      <color indexed="12"/>
      <name val="Arial Cyr"/>
      <charset val="204"/>
    </font>
    <font>
      <sz val="14"/>
      <name val="Arial Cyr"/>
      <charset val="204"/>
    </font>
    <font>
      <b/>
      <sz val="20"/>
      <name val="Arial Cyr"/>
      <charset val="204"/>
    </font>
    <font>
      <b/>
      <i/>
      <sz val="14"/>
      <name val="Arial Cyr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4"/>
      <name val="Arial Cyr"/>
      <family val="2"/>
      <charset val="204"/>
    </font>
    <font>
      <b/>
      <sz val="14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indexed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i/>
      <sz val="11"/>
      <name val="Arial Cyr"/>
      <charset val="204"/>
    </font>
    <font>
      <sz val="12"/>
      <color indexed="10"/>
      <name val="Arial Cyr"/>
      <charset val="204"/>
    </font>
    <font>
      <sz val="9"/>
      <name val="Times New Roman"/>
      <family val="1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 Cyr"/>
      <charset val="204"/>
    </font>
    <font>
      <sz val="10"/>
      <color indexed="63"/>
      <name val="Arial"/>
      <family val="2"/>
      <charset val="204"/>
    </font>
    <font>
      <sz val="12"/>
      <color indexed="63"/>
      <name val="Arial"/>
      <family val="2"/>
      <charset val="204"/>
    </font>
    <font>
      <b/>
      <sz val="2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center"/>
    </xf>
    <xf numFmtId="0" fontId="0" fillId="2" borderId="0" xfId="0" applyFill="1"/>
    <xf numFmtId="0" fontId="5" fillId="2" borderId="0" xfId="0" applyFont="1" applyFill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3" fillId="0" borderId="1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9" xfId="0" applyFont="1" applyBorder="1"/>
    <xf numFmtId="0" fontId="9" fillId="0" borderId="11" xfId="0" applyFont="1" applyBorder="1" applyAlignment="1">
      <alignment horizontal="center"/>
    </xf>
    <xf numFmtId="0" fontId="10" fillId="0" borderId="17" xfId="0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2" fontId="10" fillId="0" borderId="6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10" xfId="0" applyFont="1" applyBorder="1" applyAlignment="1">
      <alignment horizontal="center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164" fontId="10" fillId="0" borderId="19" xfId="0" applyNumberFormat="1" applyFont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10" fillId="0" borderId="2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2" borderId="0" xfId="0" applyFont="1" applyFill="1"/>
    <xf numFmtId="0" fontId="13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textRotation="90"/>
    </xf>
    <xf numFmtId="0" fontId="13" fillId="0" borderId="2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2" fontId="10" fillId="0" borderId="30" xfId="0" applyNumberFormat="1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2" fontId="10" fillId="0" borderId="33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" fontId="10" fillId="0" borderId="0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0" xfId="0" applyFill="1"/>
    <xf numFmtId="0" fontId="10" fillId="0" borderId="3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164" fontId="10" fillId="0" borderId="34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 vertical="center"/>
    </xf>
    <xf numFmtId="164" fontId="10" fillId="0" borderId="27" xfId="0" applyNumberFormat="1" applyFont="1" applyBorder="1" applyAlignment="1">
      <alignment horizontal="center" vertical="center"/>
    </xf>
    <xf numFmtId="2" fontId="10" fillId="0" borderId="38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textRotation="90" wrapText="1"/>
    </xf>
    <xf numFmtId="2" fontId="10" fillId="0" borderId="39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2" fontId="10" fillId="0" borderId="40" xfId="0" applyNumberFormat="1" applyFont="1" applyBorder="1" applyAlignment="1">
      <alignment horizontal="center" vertical="center"/>
    </xf>
    <xf numFmtId="0" fontId="3" fillId="0" borderId="10" xfId="0" applyFont="1" applyBorder="1"/>
    <xf numFmtId="164" fontId="10" fillId="0" borderId="0" xfId="0" applyNumberFormat="1" applyFont="1" applyBorder="1" applyAlignment="1">
      <alignment horizontal="center"/>
    </xf>
    <xf numFmtId="0" fontId="0" fillId="0" borderId="0" xfId="0" applyBorder="1"/>
    <xf numFmtId="0" fontId="9" fillId="0" borderId="2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/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8" fillId="0" borderId="0" xfId="0" applyFont="1"/>
    <xf numFmtId="0" fontId="10" fillId="0" borderId="10" xfId="0" applyFont="1" applyBorder="1" applyAlignment="1">
      <alignment vertical="top" wrapText="1"/>
    </xf>
    <xf numFmtId="1" fontId="18" fillId="0" borderId="0" xfId="0" applyNumberFormat="1" applyFont="1"/>
    <xf numFmtId="0" fontId="10" fillId="0" borderId="3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9" fillId="0" borderId="0" xfId="0" applyFont="1"/>
    <xf numFmtId="0" fontId="0" fillId="0" borderId="0" xfId="0" applyNumberFormat="1"/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1" fillId="0" borderId="0" xfId="0" applyNumberFormat="1" applyFont="1"/>
    <xf numFmtId="2" fontId="10" fillId="0" borderId="1" xfId="0" applyNumberFormat="1" applyFont="1" applyBorder="1" applyAlignment="1">
      <alignment horizontal="center" vertical="center"/>
    </xf>
    <xf numFmtId="2" fontId="10" fillId="0" borderId="27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left"/>
    </xf>
    <xf numFmtId="2" fontId="8" fillId="0" borderId="0" xfId="0" applyNumberFormat="1" applyFont="1"/>
    <xf numFmtId="2" fontId="8" fillId="2" borderId="0" xfId="0" applyNumberFormat="1" applyFont="1" applyFill="1"/>
    <xf numFmtId="2" fontId="23" fillId="2" borderId="0" xfId="0" applyNumberFormat="1" applyFont="1" applyFill="1"/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2" fontId="10" fillId="0" borderId="39" xfId="0" applyNumberFormat="1" applyFont="1" applyFill="1" applyBorder="1" applyAlignment="1">
      <alignment horizontal="center" vertical="center"/>
    </xf>
    <xf numFmtId="2" fontId="10" fillId="0" borderId="38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7" fillId="0" borderId="44" xfId="0" applyFont="1" applyBorder="1" applyAlignment="1">
      <alignment horizontal="center" vertical="center" textRotation="90" wrapText="1"/>
    </xf>
    <xf numFmtId="0" fontId="10" fillId="0" borderId="9" xfId="0" applyFont="1" applyFill="1" applyBorder="1"/>
    <xf numFmtId="0" fontId="10" fillId="0" borderId="1" xfId="0" applyFont="1" applyFill="1" applyBorder="1"/>
    <xf numFmtId="0" fontId="10" fillId="0" borderId="3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/>
    </xf>
    <xf numFmtId="0" fontId="10" fillId="0" borderId="23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0" fillId="0" borderId="30" xfId="0" applyFont="1" applyBorder="1"/>
    <xf numFmtId="2" fontId="10" fillId="0" borderId="45" xfId="0" applyNumberFormat="1" applyFont="1" applyBorder="1" applyAlignment="1">
      <alignment horizontal="center" vertical="center"/>
    </xf>
    <xf numFmtId="2" fontId="10" fillId="0" borderId="46" xfId="0" applyNumberFormat="1" applyFont="1" applyBorder="1" applyAlignment="1">
      <alignment horizontal="center" vertical="center"/>
    </xf>
    <xf numFmtId="0" fontId="0" fillId="0" borderId="19" xfId="0" applyBorder="1"/>
    <xf numFmtId="0" fontId="8" fillId="0" borderId="1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23" xfId="0" applyFont="1" applyFill="1" applyBorder="1"/>
    <xf numFmtId="2" fontId="10" fillId="0" borderId="0" xfId="0" applyNumberFormat="1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0" xfId="0" applyFont="1" applyBorder="1"/>
    <xf numFmtId="165" fontId="10" fillId="0" borderId="0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0" fontId="25" fillId="0" borderId="0" xfId="0" applyFont="1"/>
    <xf numFmtId="0" fontId="10" fillId="0" borderId="1" xfId="0" applyFont="1" applyBorder="1" applyAlignment="1">
      <alignment horizontal="center" vertical="center" wrapText="1"/>
    </xf>
    <xf numFmtId="0" fontId="0" fillId="3" borderId="0" xfId="0" applyFill="1"/>
    <xf numFmtId="0" fontId="10" fillId="0" borderId="0" xfId="0" applyFont="1" applyFill="1" applyBorder="1"/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 wrapText="1"/>
    </xf>
    <xf numFmtId="2" fontId="10" fillId="0" borderId="46" xfId="0" applyNumberFormat="1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2" fontId="10" fillId="0" borderId="34" xfId="0" applyNumberFormat="1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0" fontId="0" fillId="0" borderId="39" xfId="0" applyBorder="1"/>
    <xf numFmtId="0" fontId="10" fillId="0" borderId="3" xfId="0" applyFont="1" applyFill="1" applyBorder="1" applyAlignment="1">
      <alignment horizontal="center" wrapText="1"/>
    </xf>
    <xf numFmtId="0" fontId="10" fillId="0" borderId="8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10" fillId="0" borderId="1" xfId="0" applyFont="1" applyFill="1" applyBorder="1" applyAlignment="1">
      <alignment horizontal="left" vertical="center"/>
    </xf>
    <xf numFmtId="2" fontId="10" fillId="0" borderId="47" xfId="0" applyNumberFormat="1" applyFont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27" fillId="0" borderId="1" xfId="0" applyFont="1" applyFill="1" applyBorder="1" applyAlignment="1">
      <alignment horizontal="center"/>
    </xf>
    <xf numFmtId="0" fontId="3" fillId="4" borderId="0" xfId="0" applyFont="1" applyFill="1"/>
    <xf numFmtId="0" fontId="3" fillId="4" borderId="0" xfId="0" applyFont="1" applyFill="1" applyBorder="1"/>
    <xf numFmtId="0" fontId="3" fillId="4" borderId="0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 vertical="center"/>
    </xf>
    <xf numFmtId="2" fontId="10" fillId="4" borderId="0" xfId="0" applyNumberFormat="1" applyFont="1" applyFill="1" applyBorder="1" applyAlignment="1">
      <alignment horizontal="center" vertical="center"/>
    </xf>
    <xf numFmtId="0" fontId="8" fillId="4" borderId="0" xfId="0" applyFont="1" applyFill="1" applyAlignment="1">
      <alignment horizontal="left"/>
    </xf>
    <xf numFmtId="0" fontId="3" fillId="4" borderId="0" xfId="0" applyFont="1" applyFill="1" applyAlignment="1"/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horizontal="left"/>
    </xf>
    <xf numFmtId="0" fontId="10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2" fontId="10" fillId="4" borderId="0" xfId="0" applyNumberFormat="1" applyFont="1" applyFill="1" applyAlignment="1">
      <alignment horizontal="center" vertical="center"/>
    </xf>
    <xf numFmtId="0" fontId="0" fillId="4" borderId="0" xfId="0" applyFill="1" applyAlignment="1"/>
    <xf numFmtId="0" fontId="10" fillId="4" borderId="0" xfId="0" applyFont="1" applyFill="1" applyBorder="1" applyAlignment="1">
      <alignment wrapText="1"/>
    </xf>
    <xf numFmtId="0" fontId="9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wrapText="1"/>
    </xf>
    <xf numFmtId="0" fontId="0" fillId="4" borderId="0" xfId="0" applyFill="1"/>
    <xf numFmtId="0" fontId="5" fillId="4" borderId="0" xfId="0" applyFont="1" applyFill="1"/>
    <xf numFmtId="0" fontId="3" fillId="4" borderId="1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4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textRotation="90" wrapText="1"/>
    </xf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0" xfId="0" applyFont="1" applyFill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0" fillId="4" borderId="2" xfId="0" applyFill="1" applyBorder="1"/>
    <xf numFmtId="0" fontId="11" fillId="4" borderId="9" xfId="0" applyFont="1" applyFill="1" applyBorder="1" applyAlignment="1">
      <alignment vertical="center"/>
    </xf>
    <xf numFmtId="0" fontId="11" fillId="4" borderId="9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164" fontId="10" fillId="4" borderId="19" xfId="0" applyNumberFormat="1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left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/>
    <xf numFmtId="0" fontId="3" fillId="4" borderId="10" xfId="0" applyFont="1" applyFill="1" applyBorder="1"/>
    <xf numFmtId="0" fontId="0" fillId="4" borderId="8" xfId="0" applyFill="1" applyBorder="1" applyAlignment="1">
      <alignment horizontal="center"/>
    </xf>
    <xf numFmtId="0" fontId="10" fillId="4" borderId="4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164" fontId="10" fillId="4" borderId="6" xfId="0" applyNumberFormat="1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/>
    </xf>
    <xf numFmtId="0" fontId="10" fillId="4" borderId="22" xfId="0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0" fillId="4" borderId="0" xfId="0" applyFill="1" applyAlignment="1">
      <alignment horizontal="left"/>
    </xf>
    <xf numFmtId="0" fontId="3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0" fillId="4" borderId="53" xfId="0" applyFont="1" applyFill="1" applyBorder="1" applyAlignment="1">
      <alignment horizontal="center" vertical="center"/>
    </xf>
    <xf numFmtId="0" fontId="10" fillId="4" borderId="45" xfId="0" applyFont="1" applyFill="1" applyBorder="1" applyAlignment="1">
      <alignment horizontal="center" vertical="center"/>
    </xf>
    <xf numFmtId="0" fontId="10" fillId="4" borderId="29" xfId="0" applyFont="1" applyFill="1" applyBorder="1" applyAlignment="1">
      <alignment horizontal="center" vertical="center"/>
    </xf>
    <xf numFmtId="164" fontId="10" fillId="4" borderId="18" xfId="0" applyNumberFormat="1" applyFont="1" applyFill="1" applyBorder="1" applyAlignment="1">
      <alignment horizontal="center" vertical="center"/>
    </xf>
    <xf numFmtId="2" fontId="10" fillId="4" borderId="19" xfId="0" applyNumberFormat="1" applyFont="1" applyFill="1" applyBorder="1" applyAlignment="1">
      <alignment horizontal="center" vertical="center"/>
    </xf>
    <xf numFmtId="0" fontId="10" fillId="4" borderId="54" xfId="0" applyFont="1" applyFill="1" applyBorder="1" applyAlignment="1">
      <alignment horizontal="center" vertical="center"/>
    </xf>
    <xf numFmtId="0" fontId="10" fillId="4" borderId="55" xfId="0" applyFont="1" applyFill="1" applyBorder="1" applyAlignment="1">
      <alignment horizontal="center" vertical="center"/>
    </xf>
    <xf numFmtId="0" fontId="10" fillId="4" borderId="2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2" fontId="10" fillId="4" borderId="56" xfId="0" applyNumberFormat="1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46" xfId="0" applyFont="1" applyFill="1" applyBorder="1" applyAlignment="1">
      <alignment horizontal="center" vertical="center"/>
    </xf>
    <xf numFmtId="164" fontId="10" fillId="4" borderId="47" xfId="0" applyNumberFormat="1" applyFont="1" applyFill="1" applyBorder="1" applyAlignment="1">
      <alignment horizontal="center" vertical="center"/>
    </xf>
    <xf numFmtId="0" fontId="10" fillId="4" borderId="57" xfId="0" applyFont="1" applyFill="1" applyBorder="1" applyAlignment="1">
      <alignment horizontal="center" vertical="center"/>
    </xf>
    <xf numFmtId="0" fontId="0" fillId="4" borderId="9" xfId="0" applyFill="1" applyBorder="1"/>
    <xf numFmtId="2" fontId="10" fillId="4" borderId="9" xfId="0" applyNumberFormat="1" applyFont="1" applyFill="1" applyBorder="1" applyAlignment="1">
      <alignment horizontal="center" vertical="center"/>
    </xf>
    <xf numFmtId="1" fontId="10" fillId="4" borderId="6" xfId="0" applyNumberFormat="1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right" vertical="center"/>
    </xf>
    <xf numFmtId="0" fontId="27" fillId="4" borderId="0" xfId="0" applyFont="1" applyFill="1" applyAlignment="1">
      <alignment horizontal="right" vertical="center"/>
    </xf>
    <xf numFmtId="0" fontId="27" fillId="0" borderId="1" xfId="0" applyFont="1" applyBorder="1" applyAlignment="1">
      <alignment vertical="center" wrapText="1"/>
    </xf>
    <xf numFmtId="0" fontId="10" fillId="0" borderId="46" xfId="0" applyNumberFormat="1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7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/>
    </xf>
    <xf numFmtId="0" fontId="6" fillId="0" borderId="58" xfId="0" applyFont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0" fontId="20" fillId="0" borderId="0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/>
    </xf>
    <xf numFmtId="0" fontId="27" fillId="0" borderId="0" xfId="0" applyFont="1" applyFill="1" applyAlignment="1">
      <alignment horizontal="right"/>
    </xf>
    <xf numFmtId="0" fontId="27" fillId="0" borderId="0" xfId="0" applyFont="1" applyAlignment="1">
      <alignment horizontal="right"/>
    </xf>
    <xf numFmtId="0" fontId="10" fillId="0" borderId="46" xfId="0" applyFont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2" fontId="10" fillId="0" borderId="29" xfId="0" applyNumberFormat="1" applyFont="1" applyFill="1" applyBorder="1" applyAlignment="1">
      <alignment horizontal="center" vertical="center"/>
    </xf>
    <xf numFmtId="164" fontId="10" fillId="0" borderId="29" xfId="0" applyNumberFormat="1" applyFont="1" applyFill="1" applyBorder="1" applyAlignment="1">
      <alignment horizontal="center" vertical="center"/>
    </xf>
    <xf numFmtId="2" fontId="10" fillId="0" borderId="19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wrapText="1"/>
    </xf>
    <xf numFmtId="0" fontId="3" fillId="0" borderId="1" xfId="0" applyFont="1" applyBorder="1"/>
    <xf numFmtId="0" fontId="29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3" fillId="0" borderId="28" xfId="0" applyFont="1" applyBorder="1" applyAlignment="1">
      <alignment horizontal="center"/>
    </xf>
    <xf numFmtId="0" fontId="10" fillId="0" borderId="28" xfId="0" applyFont="1" applyFill="1" applyBorder="1" applyAlignment="1">
      <alignment wrapText="1"/>
    </xf>
    <xf numFmtId="0" fontId="10" fillId="0" borderId="28" xfId="0" applyFont="1" applyFill="1" applyBorder="1" applyAlignment="1">
      <alignment horizontal="center"/>
    </xf>
    <xf numFmtId="0" fontId="2" fillId="5" borderId="0" xfId="0" applyNumberFormat="1" applyFont="1" applyFill="1"/>
    <xf numFmtId="0" fontId="21" fillId="0" borderId="0" xfId="0" applyNumberFormat="1" applyFont="1" applyFill="1"/>
    <xf numFmtId="0" fontId="21" fillId="0" borderId="0" xfId="0" applyFont="1" applyFill="1"/>
    <xf numFmtId="0" fontId="2" fillId="0" borderId="0" xfId="0" applyNumberFormat="1" applyFont="1" applyFill="1"/>
    <xf numFmtId="0" fontId="2" fillId="5" borderId="0" xfId="0" applyNumberFormat="1" applyFont="1" applyFill="1" applyAlignment="1">
      <alignment wrapText="1"/>
    </xf>
    <xf numFmtId="0" fontId="18" fillId="0" borderId="0" xfId="0" applyFont="1" applyFill="1"/>
    <xf numFmtId="0" fontId="26" fillId="0" borderId="0" xfId="0" applyFont="1" applyFill="1"/>
    <xf numFmtId="0" fontId="27" fillId="0" borderId="0" xfId="0" applyFont="1" applyFill="1"/>
    <xf numFmtId="0" fontId="20" fillId="0" borderId="0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/>
    </xf>
    <xf numFmtId="0" fontId="0" fillId="0" borderId="47" xfId="0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2" fontId="10" fillId="0" borderId="45" xfId="0" applyNumberFormat="1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18" xfId="0" applyBorder="1" applyAlignment="1">
      <alignment horizontal="center"/>
    </xf>
    <xf numFmtId="2" fontId="8" fillId="0" borderId="46" xfId="0" applyNumberFormat="1" applyFont="1" applyBorder="1" applyAlignment="1">
      <alignment horizontal="center"/>
    </xf>
    <xf numFmtId="0" fontId="0" fillId="0" borderId="47" xfId="0" applyBorder="1" applyAlignment="1"/>
    <xf numFmtId="0" fontId="10" fillId="0" borderId="48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0" fillId="0" borderId="30" xfId="0" applyFont="1" applyFill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2" fontId="10" fillId="0" borderId="39" xfId="0" applyNumberFormat="1" applyFont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27" fillId="0" borderId="17" xfId="0" applyFont="1" applyFill="1" applyBorder="1" applyAlignment="1">
      <alignment horizontal="center"/>
    </xf>
    <xf numFmtId="0" fontId="27" fillId="0" borderId="29" xfId="0" applyFont="1" applyFill="1" applyBorder="1" applyAlignment="1">
      <alignment horizontal="center"/>
    </xf>
    <xf numFmtId="0" fontId="27" fillId="0" borderId="31" xfId="0" applyFont="1" applyBorder="1" applyAlignment="1">
      <alignment horizontal="center"/>
    </xf>
    <xf numFmtId="0" fontId="27" fillId="0" borderId="17" xfId="0" applyFont="1" applyBorder="1" applyAlignment="1">
      <alignment horizontal="center"/>
    </xf>
    <xf numFmtId="2" fontId="27" fillId="0" borderId="29" xfId="0" applyNumberFormat="1" applyFont="1" applyBorder="1" applyAlignment="1">
      <alignment horizontal="center"/>
    </xf>
    <xf numFmtId="0" fontId="27" fillId="0" borderId="29" xfId="0" applyFont="1" applyBorder="1" applyAlignment="1">
      <alignment horizontal="center"/>
    </xf>
    <xf numFmtId="2" fontId="27" fillId="0" borderId="38" xfId="0" applyNumberFormat="1" applyFont="1" applyBorder="1" applyAlignment="1">
      <alignment horizontal="center"/>
    </xf>
    <xf numFmtId="0" fontId="27" fillId="0" borderId="23" xfId="0" applyFont="1" applyBorder="1" applyAlignment="1">
      <alignment horizontal="center"/>
    </xf>
    <xf numFmtId="0" fontId="27" fillId="0" borderId="30" xfId="0" applyFont="1" applyBorder="1" applyAlignment="1">
      <alignment horizontal="center"/>
    </xf>
    <xf numFmtId="2" fontId="27" fillId="0" borderId="39" xfId="0" applyNumberFormat="1" applyFont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27" fillId="0" borderId="23" xfId="0" applyFont="1" applyFill="1" applyBorder="1" applyAlignment="1">
      <alignment horizontal="center"/>
    </xf>
    <xf numFmtId="2" fontId="27" fillId="0" borderId="1" xfId="0" applyNumberFormat="1" applyFont="1" applyBorder="1" applyAlignment="1">
      <alignment horizontal="center"/>
    </xf>
    <xf numFmtId="0" fontId="29" fillId="0" borderId="23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7" fillId="0" borderId="9" xfId="0" applyFont="1" applyBorder="1" applyAlignment="1">
      <alignment horizontal="center"/>
    </xf>
    <xf numFmtId="0" fontId="27" fillId="0" borderId="19" xfId="0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27" fillId="0" borderId="15" xfId="0" applyFont="1" applyFill="1" applyBorder="1" applyAlignment="1">
      <alignment horizontal="center"/>
    </xf>
    <xf numFmtId="0" fontId="27" fillId="0" borderId="9" xfId="0" applyFont="1" applyFill="1" applyBorder="1" applyAlignment="1">
      <alignment horizontal="center"/>
    </xf>
    <xf numFmtId="2" fontId="27" fillId="0" borderId="9" xfId="0" applyNumberFormat="1" applyFont="1" applyBorder="1" applyAlignment="1">
      <alignment horizontal="center"/>
    </xf>
    <xf numFmtId="0" fontId="27" fillId="0" borderId="49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7" fillId="0" borderId="35" xfId="0" applyFont="1" applyBorder="1" applyAlignment="1">
      <alignment horizontal="center"/>
    </xf>
    <xf numFmtId="0" fontId="27" fillId="0" borderId="27" xfId="0" applyFont="1" applyBorder="1" applyAlignment="1">
      <alignment horizontal="center"/>
    </xf>
    <xf numFmtId="0" fontId="27" fillId="0" borderId="36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 wrapText="1"/>
    </xf>
    <xf numFmtId="0" fontId="27" fillId="0" borderId="0" xfId="0" applyFont="1" applyFill="1" applyBorder="1" applyAlignment="1">
      <alignment horizontal="center"/>
    </xf>
    <xf numFmtId="2" fontId="27" fillId="0" borderId="0" xfId="0" applyNumberFormat="1" applyFont="1" applyBorder="1" applyAlignment="1">
      <alignment horizontal="center"/>
    </xf>
    <xf numFmtId="0" fontId="8" fillId="0" borderId="0" xfId="0" applyNumberFormat="1" applyFont="1" applyFill="1" applyAlignment="1">
      <alignment horizontal="center"/>
    </xf>
    <xf numFmtId="0" fontId="8" fillId="0" borderId="1" xfId="0" applyFont="1" applyFill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/>
    </xf>
    <xf numFmtId="0" fontId="8" fillId="0" borderId="23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/>
    </xf>
    <xf numFmtId="0" fontId="10" fillId="0" borderId="36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2" fontId="10" fillId="0" borderId="27" xfId="0" applyNumberFormat="1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37" xfId="0" applyFont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27" fillId="0" borderId="1" xfId="0" applyFont="1" applyBorder="1" applyAlignment="1">
      <alignment horizontal="center" wrapText="1"/>
    </xf>
    <xf numFmtId="0" fontId="9" fillId="0" borderId="0" xfId="0" applyNumberFormat="1" applyFont="1" applyFill="1"/>
    <xf numFmtId="0" fontId="25" fillId="0" borderId="0" xfId="0" applyFont="1" applyFill="1"/>
    <xf numFmtId="0" fontId="10" fillId="0" borderId="30" xfId="0" applyFont="1" applyBorder="1" applyAlignment="1">
      <alignment horizontal="center" vertical="center" wrapText="1"/>
    </xf>
    <xf numFmtId="2" fontId="10" fillId="0" borderId="34" xfId="0" applyNumberFormat="1" applyFont="1" applyFill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2" fontId="10" fillId="0" borderId="18" xfId="0" applyNumberFormat="1" applyFont="1" applyBorder="1" applyAlignment="1">
      <alignment horizontal="center"/>
    </xf>
    <xf numFmtId="0" fontId="27" fillId="0" borderId="23" xfId="0" applyFont="1" applyFill="1" applyBorder="1" applyAlignment="1">
      <alignment horizontal="center" vertical="center"/>
    </xf>
    <xf numFmtId="2" fontId="27" fillId="0" borderId="1" xfId="0" applyNumberFormat="1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2" fontId="27" fillId="0" borderId="39" xfId="0" applyNumberFormat="1" applyFont="1" applyBorder="1" applyAlignment="1">
      <alignment horizontal="center" vertical="center"/>
    </xf>
    <xf numFmtId="2" fontId="27" fillId="0" borderId="47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vertical="center" wrapText="1"/>
    </xf>
    <xf numFmtId="0" fontId="27" fillId="0" borderId="23" xfId="0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1" xfId="0" applyNumberFormat="1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61" xfId="0" applyFont="1" applyBorder="1" applyAlignment="1">
      <alignment horizontal="center" vertical="center"/>
    </xf>
    <xf numFmtId="0" fontId="27" fillId="0" borderId="60" xfId="0" applyFont="1" applyBorder="1" applyAlignment="1">
      <alignment horizontal="center" vertical="center"/>
    </xf>
    <xf numFmtId="2" fontId="27" fillId="0" borderId="26" xfId="0" applyNumberFormat="1" applyFont="1" applyBorder="1" applyAlignment="1">
      <alignment horizontal="center" vertical="center"/>
    </xf>
    <xf numFmtId="0" fontId="27" fillId="0" borderId="62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164" fontId="27" fillId="0" borderId="26" xfId="0" applyNumberFormat="1" applyFont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0" fillId="0" borderId="0" xfId="0" applyFont="1" applyFill="1"/>
    <xf numFmtId="0" fontId="10" fillId="4" borderId="28" xfId="0" applyFont="1" applyFill="1" applyBorder="1" applyAlignment="1">
      <alignment horizontal="center" wrapText="1"/>
    </xf>
    <xf numFmtId="0" fontId="27" fillId="0" borderId="1" xfId="0" applyFont="1" applyFill="1" applyBorder="1" applyAlignment="1">
      <alignment vertical="center"/>
    </xf>
    <xf numFmtId="0" fontId="0" fillId="0" borderId="23" xfId="0" applyFont="1" applyFill="1" applyBorder="1"/>
    <xf numFmtId="0" fontId="0" fillId="0" borderId="30" xfId="0" applyFont="1" applyFill="1" applyBorder="1"/>
    <xf numFmtId="0" fontId="0" fillId="0" borderId="23" xfId="0" applyBorder="1" applyAlignment="1">
      <alignment horizontal="center"/>
    </xf>
    <xf numFmtId="2" fontId="10" fillId="0" borderId="47" xfId="0" applyNumberFormat="1" applyFont="1" applyBorder="1" applyAlignment="1">
      <alignment horizontal="center" vertical="center"/>
    </xf>
    <xf numFmtId="0" fontId="29" fillId="0" borderId="23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2" fontId="27" fillId="0" borderId="39" xfId="0" applyNumberFormat="1" applyFont="1" applyFill="1" applyBorder="1" applyAlignment="1">
      <alignment horizontal="center" vertical="center"/>
    </xf>
    <xf numFmtId="0" fontId="27" fillId="0" borderId="39" xfId="0" applyFont="1" applyBorder="1" applyAlignment="1">
      <alignment horizontal="center" vertical="center" textRotation="90" wrapText="1"/>
    </xf>
    <xf numFmtId="0" fontId="10" fillId="0" borderId="12" xfId="0" applyFont="1" applyBorder="1" applyAlignment="1">
      <alignment horizontal="center"/>
    </xf>
    <xf numFmtId="2" fontId="10" fillId="0" borderId="48" xfId="0" applyNumberFormat="1" applyFont="1" applyBorder="1" applyAlignment="1">
      <alignment horizontal="center" vertical="center"/>
    </xf>
    <xf numFmtId="2" fontId="10" fillId="0" borderId="34" xfId="0" applyNumberFormat="1" applyFont="1" applyBorder="1" applyAlignment="1">
      <alignment horizontal="center" vertical="center"/>
    </xf>
    <xf numFmtId="0" fontId="9" fillId="0" borderId="4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30" xfId="0" applyFont="1" applyBorder="1" applyAlignment="1">
      <alignment horizontal="center" vertical="center" wrapText="1"/>
    </xf>
    <xf numFmtId="0" fontId="27" fillId="0" borderId="30" xfId="0" applyFont="1" applyFill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/>
    </xf>
    <xf numFmtId="0" fontId="13" fillId="0" borderId="34" xfId="0" applyFont="1" applyBorder="1" applyAlignment="1">
      <alignment horizontal="center"/>
    </xf>
    <xf numFmtId="0" fontId="13" fillId="0" borderId="47" xfId="0" applyFont="1" applyBorder="1" applyAlignment="1">
      <alignment horizontal="center"/>
    </xf>
    <xf numFmtId="164" fontId="10" fillId="0" borderId="48" xfId="0" applyNumberFormat="1" applyFon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8" xfId="0" applyNumberFormat="1" applyBorder="1" applyAlignment="1">
      <alignment horizontal="center" vertical="center"/>
    </xf>
    <xf numFmtId="2" fontId="9" fillId="0" borderId="34" xfId="0" applyNumberFormat="1" applyFont="1" applyBorder="1" applyAlignment="1">
      <alignment horizontal="center"/>
    </xf>
    <xf numFmtId="0" fontId="27" fillId="4" borderId="9" xfId="0" applyFont="1" applyFill="1" applyBorder="1" applyAlignment="1">
      <alignment horizontal="left" vertical="center"/>
    </xf>
    <xf numFmtId="0" fontId="27" fillId="4" borderId="1" xfId="0" applyFont="1" applyFill="1" applyBorder="1" applyAlignment="1">
      <alignment horizontal="center" vertical="center"/>
    </xf>
    <xf numFmtId="2" fontId="8" fillId="0" borderId="34" xfId="0" applyNumberFormat="1" applyFont="1" applyBorder="1" applyAlignment="1">
      <alignment horizontal="center"/>
    </xf>
    <xf numFmtId="1" fontId="10" fillId="0" borderId="34" xfId="0" applyNumberFormat="1" applyFont="1" applyBorder="1" applyAlignment="1">
      <alignment horizontal="center"/>
    </xf>
    <xf numFmtId="2" fontId="8" fillId="0" borderId="48" xfId="0" applyNumberFormat="1" applyFont="1" applyBorder="1" applyAlignment="1">
      <alignment horizontal="center"/>
    </xf>
    <xf numFmtId="2" fontId="21" fillId="0" borderId="34" xfId="0" applyNumberFormat="1" applyFont="1" applyBorder="1" applyAlignment="1">
      <alignment horizontal="center"/>
    </xf>
    <xf numFmtId="2" fontId="21" fillId="0" borderId="48" xfId="0" applyNumberFormat="1" applyFont="1" applyBorder="1" applyAlignment="1">
      <alignment horizontal="center"/>
    </xf>
    <xf numFmtId="2" fontId="21" fillId="0" borderId="45" xfId="0" applyNumberFormat="1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21" fillId="0" borderId="45" xfId="0" applyFont="1" applyBorder="1" applyAlignment="1">
      <alignment horizontal="center"/>
    </xf>
    <xf numFmtId="2" fontId="21" fillId="0" borderId="46" xfId="0" applyNumberFormat="1" applyFont="1" applyBorder="1" applyAlignment="1">
      <alignment horizontal="center"/>
    </xf>
    <xf numFmtId="0" fontId="21" fillId="0" borderId="47" xfId="0" applyFont="1" applyBorder="1" applyAlignment="1">
      <alignment horizontal="center"/>
    </xf>
    <xf numFmtId="0" fontId="21" fillId="0" borderId="46" xfId="0" applyFont="1" applyBorder="1" applyAlignment="1">
      <alignment horizontal="center"/>
    </xf>
    <xf numFmtId="0" fontId="0" fillId="4" borderId="0" xfId="0" applyFont="1" applyFill="1" applyAlignment="1"/>
    <xf numFmtId="0" fontId="27" fillId="0" borderId="0" xfId="0" applyFont="1" applyFill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2" fontId="10" fillId="0" borderId="18" xfId="0" applyNumberFormat="1" applyFont="1" applyFill="1" applyBorder="1" applyAlignment="1">
      <alignment horizontal="center" vertical="center"/>
    </xf>
    <xf numFmtId="0" fontId="27" fillId="0" borderId="61" xfId="0" applyFont="1" applyFill="1" applyBorder="1" applyAlignment="1">
      <alignment horizontal="right" wrapText="1"/>
    </xf>
    <xf numFmtId="0" fontId="8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/>
    </xf>
    <xf numFmtId="0" fontId="8" fillId="0" borderId="61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/>
    </xf>
    <xf numFmtId="0" fontId="27" fillId="0" borderId="17" xfId="0" applyFont="1" applyFill="1" applyBorder="1" applyAlignment="1">
      <alignment horizontal="center" vertical="center"/>
    </xf>
    <xf numFmtId="2" fontId="27" fillId="0" borderId="29" xfId="0" applyNumberFormat="1" applyFont="1" applyFill="1" applyBorder="1" applyAlignment="1">
      <alignment horizontal="center" vertical="center"/>
    </xf>
    <xf numFmtId="0" fontId="27" fillId="0" borderId="31" xfId="0" applyFont="1" applyFill="1" applyBorder="1" applyAlignment="1">
      <alignment horizontal="center" vertical="center"/>
    </xf>
    <xf numFmtId="0" fontId="18" fillId="0" borderId="0" xfId="0" applyFont="1" applyFill="1" applyBorder="1"/>
    <xf numFmtId="0" fontId="27" fillId="0" borderId="1" xfId="0" applyFont="1" applyFill="1" applyBorder="1" applyAlignment="1">
      <alignment horizontal="left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31" xfId="0" applyFont="1" applyFill="1" applyBorder="1" applyAlignment="1">
      <alignment horizontal="center"/>
    </xf>
    <xf numFmtId="2" fontId="27" fillId="0" borderId="38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164" fontId="29" fillId="0" borderId="1" xfId="0" applyNumberFormat="1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/>
    </xf>
    <xf numFmtId="0" fontId="10" fillId="0" borderId="31" xfId="0" applyFont="1" applyFill="1" applyBorder="1" applyAlignment="1">
      <alignment horizontal="center"/>
    </xf>
    <xf numFmtId="0" fontId="30" fillId="0" borderId="11" xfId="0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/>
    </xf>
    <xf numFmtId="0" fontId="27" fillId="0" borderId="29" xfId="0" applyFont="1" applyFill="1" applyBorder="1" applyAlignment="1">
      <alignment horizontal="center" vertical="center"/>
    </xf>
    <xf numFmtId="164" fontId="27" fillId="0" borderId="29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/>
    </xf>
    <xf numFmtId="0" fontId="27" fillId="0" borderId="9" xfId="0" applyFont="1" applyFill="1" applyBorder="1" applyAlignment="1">
      <alignment horizontal="left" vertical="center"/>
    </xf>
    <xf numFmtId="0" fontId="27" fillId="0" borderId="10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right"/>
    </xf>
    <xf numFmtId="0" fontId="31" fillId="0" borderId="0" xfId="0" applyFont="1" applyFill="1"/>
    <xf numFmtId="0" fontId="10" fillId="0" borderId="1" xfId="0" applyNumberFormat="1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/>
    </xf>
    <xf numFmtId="2" fontId="10" fillId="0" borderId="39" xfId="0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0" fillId="0" borderId="39" xfId="0" applyFont="1" applyFill="1" applyBorder="1" applyAlignment="1">
      <alignment horizontal="center"/>
    </xf>
    <xf numFmtId="0" fontId="3" fillId="0" borderId="0" xfId="0" applyFont="1" applyAlignment="1">
      <alignment horizontal="left" vertical="top"/>
    </xf>
    <xf numFmtId="0" fontId="20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3" fillId="0" borderId="3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27" fillId="6" borderId="1" xfId="0" applyFont="1" applyFill="1" applyBorder="1" applyAlignment="1">
      <alignment horizontal="left" vertical="center"/>
    </xf>
    <xf numFmtId="0" fontId="27" fillId="6" borderId="1" xfId="0" applyFont="1" applyFill="1" applyBorder="1" applyAlignment="1">
      <alignment horizontal="left"/>
    </xf>
    <xf numFmtId="0" fontId="10" fillId="6" borderId="1" xfId="0" applyFont="1" applyFill="1" applyBorder="1" applyAlignment="1">
      <alignment horizontal="left" vertical="center"/>
    </xf>
    <xf numFmtId="164" fontId="10" fillId="0" borderId="0" xfId="0" applyNumberFormat="1" applyFont="1" applyFill="1" applyBorder="1" applyAlignment="1">
      <alignment horizontal="center" vertical="center"/>
    </xf>
    <xf numFmtId="0" fontId="27" fillId="6" borderId="9" xfId="0" applyFont="1" applyFill="1" applyBorder="1" applyAlignment="1">
      <alignment horizontal="left"/>
    </xf>
    <xf numFmtId="0" fontId="10" fillId="6" borderId="9" xfId="0" applyFont="1" applyFill="1" applyBorder="1" applyAlignment="1">
      <alignment horizontal="left"/>
    </xf>
    <xf numFmtId="0" fontId="10" fillId="6" borderId="9" xfId="0" applyFont="1" applyFill="1" applyBorder="1"/>
    <xf numFmtId="0" fontId="27" fillId="6" borderId="1" xfId="0" applyFont="1" applyFill="1" applyBorder="1"/>
    <xf numFmtId="0" fontId="10" fillId="6" borderId="1" xfId="0" applyFont="1" applyFill="1" applyBorder="1"/>
    <xf numFmtId="0" fontId="10" fillId="6" borderId="1" xfId="0" applyFont="1" applyFill="1" applyBorder="1" applyAlignment="1">
      <alignment horizontal="left"/>
    </xf>
    <xf numFmtId="0" fontId="27" fillId="0" borderId="3" xfId="0" applyFont="1" applyFill="1" applyBorder="1" applyAlignment="1">
      <alignment horizontal="center" vertical="center"/>
    </xf>
    <xf numFmtId="0" fontId="27" fillId="6" borderId="1" xfId="0" applyFont="1" applyFill="1" applyBorder="1" applyAlignment="1">
      <alignment vertical="center" wrapText="1"/>
    </xf>
    <xf numFmtId="0" fontId="27" fillId="0" borderId="3" xfId="0" applyFont="1" applyBorder="1" applyAlignment="1">
      <alignment horizontal="center" vertical="center"/>
    </xf>
    <xf numFmtId="0" fontId="3" fillId="0" borderId="47" xfId="0" applyFont="1" applyBorder="1"/>
    <xf numFmtId="0" fontId="27" fillId="0" borderId="60" xfId="0" applyFont="1" applyFill="1" applyBorder="1" applyAlignment="1">
      <alignment horizontal="center" vertical="center"/>
    </xf>
    <xf numFmtId="2" fontId="27" fillId="0" borderId="59" xfId="0" applyNumberFormat="1" applyFont="1" applyBorder="1" applyAlignment="1">
      <alignment horizontal="center" vertical="center"/>
    </xf>
    <xf numFmtId="2" fontId="27" fillId="0" borderId="63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4" fontId="10" fillId="0" borderId="26" xfId="0" applyNumberFormat="1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60" xfId="0" applyFont="1" applyBorder="1" applyAlignment="1">
      <alignment horizontal="center" vertical="center"/>
    </xf>
    <xf numFmtId="2" fontId="10" fillId="0" borderId="26" xfId="0" applyNumberFormat="1" applyFont="1" applyBorder="1" applyAlignment="1">
      <alignment horizontal="center" vertical="center"/>
    </xf>
    <xf numFmtId="0" fontId="10" fillId="0" borderId="60" xfId="0" applyFont="1" applyFill="1" applyBorder="1" applyAlignment="1">
      <alignment horizontal="center" vertical="center"/>
    </xf>
    <xf numFmtId="2" fontId="10" fillId="0" borderId="59" xfId="0" applyNumberFormat="1" applyFont="1" applyFill="1" applyBorder="1" applyAlignment="1">
      <alignment horizontal="center" vertical="center"/>
    </xf>
    <xf numFmtId="0" fontId="20" fillId="4" borderId="0" xfId="0" applyFont="1" applyFill="1"/>
    <xf numFmtId="0" fontId="18" fillId="4" borderId="0" xfId="0" applyFont="1" applyFill="1" applyAlignment="1">
      <alignment horizontal="center" vertical="center"/>
    </xf>
    <xf numFmtId="0" fontId="10" fillId="6" borderId="1" xfId="0" applyFont="1" applyFill="1" applyBorder="1" applyAlignment="1">
      <alignment vertical="center"/>
    </xf>
    <xf numFmtId="0" fontId="27" fillId="6" borderId="1" xfId="0" applyFont="1" applyFill="1" applyBorder="1" applyAlignment="1">
      <alignment vertical="center"/>
    </xf>
    <xf numFmtId="0" fontId="5" fillId="2" borderId="0" xfId="0" applyFont="1" applyFill="1" applyAlignment="1">
      <alignment horizontal="center"/>
    </xf>
    <xf numFmtId="0" fontId="34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5" fillId="0" borderId="0" xfId="0" applyFont="1"/>
    <xf numFmtId="0" fontId="3" fillId="0" borderId="1" xfId="0" applyFont="1" applyBorder="1" applyAlignment="1">
      <alignment horizontal="center" vertical="center"/>
    </xf>
    <xf numFmtId="0" fontId="27" fillId="6" borderId="8" xfId="0" applyFont="1" applyFill="1" applyBorder="1" applyAlignment="1">
      <alignment vertical="center" wrapText="1"/>
    </xf>
    <xf numFmtId="0" fontId="27" fillId="0" borderId="8" xfId="0" applyFont="1" applyFill="1" applyBorder="1" applyAlignment="1">
      <alignment horizontal="center" vertical="center"/>
    </xf>
    <xf numFmtId="0" fontId="27" fillId="0" borderId="24" xfId="0" applyFont="1" applyFill="1" applyBorder="1" applyAlignment="1">
      <alignment horizontal="center" vertical="center"/>
    </xf>
    <xf numFmtId="0" fontId="27" fillId="0" borderId="1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vertical="center"/>
    </xf>
    <xf numFmtId="0" fontId="10" fillId="6" borderId="9" xfId="0" applyFont="1" applyFill="1" applyBorder="1" applyAlignment="1">
      <alignment horizontal="left" vertical="center"/>
    </xf>
    <xf numFmtId="0" fontId="10" fillId="0" borderId="30" xfId="0" applyFont="1" applyFill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left" wrapText="1"/>
    </xf>
    <xf numFmtId="0" fontId="27" fillId="6" borderId="9" xfId="0" applyFont="1" applyFill="1" applyBorder="1" applyAlignment="1">
      <alignment horizontal="left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4" fillId="0" borderId="0" xfId="0" applyFont="1" applyAlignment="1">
      <alignment horizontal="left"/>
    </xf>
    <xf numFmtId="0" fontId="15" fillId="0" borderId="0" xfId="0" applyFont="1"/>
    <xf numFmtId="0" fontId="34" fillId="4" borderId="0" xfId="0" applyFont="1" applyFill="1"/>
    <xf numFmtId="0" fontId="34" fillId="4" borderId="0" xfId="0" applyFont="1" applyFill="1" applyAlignment="1"/>
    <xf numFmtId="0" fontId="34" fillId="4" borderId="0" xfId="0" applyFont="1" applyFill="1" applyAlignment="1">
      <alignment horizontal="center"/>
    </xf>
    <xf numFmtId="0" fontId="34" fillId="4" borderId="0" xfId="0" applyFont="1" applyFill="1" applyAlignment="1">
      <alignment horizontal="left"/>
    </xf>
    <xf numFmtId="0" fontId="3" fillId="0" borderId="52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27" fillId="6" borderId="24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vertical="center"/>
    </xf>
    <xf numFmtId="0" fontId="27" fillId="6" borderId="9" xfId="0" applyFont="1" applyFill="1" applyBorder="1" applyAlignment="1">
      <alignment horizontal="left" vertical="center"/>
    </xf>
    <xf numFmtId="0" fontId="27" fillId="0" borderId="10" xfId="0" applyFont="1" applyBorder="1" applyAlignment="1">
      <alignment horizontal="center" vertical="center"/>
    </xf>
    <xf numFmtId="0" fontId="10" fillId="6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47" xfId="0" applyFont="1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9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horizontal="left" vertical="center"/>
    </xf>
    <xf numFmtId="0" fontId="27" fillId="6" borderId="1" xfId="0" applyFont="1" applyFill="1" applyBorder="1" applyAlignment="1">
      <alignment horizontal="left" vertical="center" wrapText="1"/>
    </xf>
    <xf numFmtId="0" fontId="27" fillId="6" borderId="9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27" fillId="0" borderId="30" xfId="0" applyFont="1" applyFill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0" fontId="27" fillId="4" borderId="11" xfId="0" applyFont="1" applyFill="1" applyBorder="1" applyAlignment="1">
      <alignment horizontal="center" vertical="center"/>
    </xf>
    <xf numFmtId="0" fontId="27" fillId="6" borderId="0" xfId="0" applyFont="1" applyFill="1" applyBorder="1" applyAlignment="1">
      <alignment horizontal="left" vertical="center"/>
    </xf>
    <xf numFmtId="0" fontId="27" fillId="0" borderId="0" xfId="0" applyFont="1" applyBorder="1" applyAlignment="1">
      <alignment horizontal="center" vertical="center" wrapText="1"/>
    </xf>
    <xf numFmtId="0" fontId="24" fillId="0" borderId="9" xfId="0" applyFont="1" applyFill="1" applyBorder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10" fillId="0" borderId="29" xfId="0" applyNumberFormat="1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64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vertical="center"/>
    </xf>
    <xf numFmtId="0" fontId="27" fillId="6" borderId="10" xfId="0" applyFont="1" applyFill="1" applyBorder="1" applyAlignment="1">
      <alignment horizontal="left" vertical="center"/>
    </xf>
    <xf numFmtId="0" fontId="10" fillId="0" borderId="9" xfId="0" applyFont="1" applyBorder="1" applyAlignment="1">
      <alignment vertical="center"/>
    </xf>
    <xf numFmtId="0" fontId="0" fillId="0" borderId="66" xfId="0" applyBorder="1" applyAlignment="1">
      <alignment vertical="center"/>
    </xf>
    <xf numFmtId="0" fontId="3" fillId="0" borderId="43" xfId="0" applyFont="1" applyBorder="1" applyAlignment="1">
      <alignment horizontal="center"/>
    </xf>
    <xf numFmtId="0" fontId="21" fillId="0" borderId="48" xfId="0" applyFont="1" applyBorder="1" applyAlignment="1">
      <alignment horizontal="center"/>
    </xf>
    <xf numFmtId="0" fontId="21" fillId="0" borderId="34" xfId="0" applyFont="1" applyBorder="1" applyAlignment="1">
      <alignment horizontal="center"/>
    </xf>
    <xf numFmtId="2" fontId="21" fillId="0" borderId="67" xfId="0" applyNumberFormat="1" applyFont="1" applyBorder="1" applyAlignment="1">
      <alignment horizontal="center"/>
    </xf>
    <xf numFmtId="2" fontId="21" fillId="0" borderId="25" xfId="0" applyNumberFormat="1" applyFont="1" applyBorder="1" applyAlignment="1">
      <alignment horizontal="center"/>
    </xf>
    <xf numFmtId="0" fontId="21" fillId="0" borderId="63" xfId="0" applyFont="1" applyBorder="1" applyAlignment="1"/>
    <xf numFmtId="0" fontId="21" fillId="0" borderId="67" xfId="0" applyFont="1" applyBorder="1" applyAlignment="1">
      <alignment horizontal="center"/>
    </xf>
    <xf numFmtId="0" fontId="21" fillId="0" borderId="63" xfId="0" applyFont="1" applyBorder="1" applyAlignment="1">
      <alignment horizontal="center"/>
    </xf>
    <xf numFmtId="0" fontId="21" fillId="0" borderId="25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2" fontId="8" fillId="0" borderId="25" xfId="0" applyNumberFormat="1" applyFont="1" applyBorder="1" applyAlignment="1">
      <alignment horizontal="center"/>
    </xf>
    <xf numFmtId="0" fontId="8" fillId="0" borderId="63" xfId="0" applyFont="1" applyBorder="1" applyAlignment="1">
      <alignment horizontal="center"/>
    </xf>
    <xf numFmtId="0" fontId="0" fillId="0" borderId="38" xfId="0" applyBorder="1"/>
    <xf numFmtId="0" fontId="0" fillId="0" borderId="59" xfId="0" applyBorder="1"/>
    <xf numFmtId="2" fontId="8" fillId="0" borderId="67" xfId="0" applyNumberFormat="1" applyFont="1" applyBorder="1" applyAlignment="1">
      <alignment horizontal="center"/>
    </xf>
    <xf numFmtId="0" fontId="0" fillId="0" borderId="63" xfId="0" applyBorder="1" applyAlignment="1">
      <alignment horizontal="center"/>
    </xf>
    <xf numFmtId="0" fontId="10" fillId="0" borderId="67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0" fillId="0" borderId="25" xfId="0" applyBorder="1" applyAlignment="1">
      <alignment horizontal="center"/>
    </xf>
    <xf numFmtId="1" fontId="10" fillId="0" borderId="25" xfId="0" applyNumberFormat="1" applyFont="1" applyBorder="1" applyAlignment="1">
      <alignment horizontal="center"/>
    </xf>
    <xf numFmtId="0" fontId="27" fillId="6" borderId="9" xfId="0" applyFont="1" applyFill="1" applyBorder="1" applyAlignment="1">
      <alignment vertical="center"/>
    </xf>
    <xf numFmtId="0" fontId="10" fillId="0" borderId="47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6" borderId="2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center"/>
    </xf>
    <xf numFmtId="2" fontId="9" fillId="0" borderId="10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68" xfId="0" applyBorder="1" applyAlignment="1">
      <alignment vertical="center"/>
    </xf>
    <xf numFmtId="0" fontId="0" fillId="0" borderId="58" xfId="0" applyBorder="1" applyAlignment="1">
      <alignment vertical="center"/>
    </xf>
    <xf numFmtId="0" fontId="27" fillId="6" borderId="3" xfId="0" applyFont="1" applyFill="1" applyBorder="1" applyAlignment="1">
      <alignment vertical="center" wrapText="1"/>
    </xf>
    <xf numFmtId="0" fontId="10" fillId="0" borderId="49" xfId="0" applyFont="1" applyBorder="1" applyAlignment="1">
      <alignment horizontal="center"/>
    </xf>
    <xf numFmtId="164" fontId="10" fillId="0" borderId="50" xfId="0" applyNumberFormat="1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164" fontId="10" fillId="0" borderId="46" xfId="0" applyNumberFormat="1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47" xfId="0" applyFont="1" applyBorder="1" applyAlignment="1">
      <alignment horizontal="center"/>
    </xf>
    <xf numFmtId="164" fontId="10" fillId="0" borderId="27" xfId="0" applyNumberFormat="1" applyFont="1" applyBorder="1" applyAlignment="1">
      <alignment horizontal="center"/>
    </xf>
    <xf numFmtId="0" fontId="27" fillId="6" borderId="2" xfId="0" applyFont="1" applyFill="1" applyBorder="1" applyAlignment="1">
      <alignment vertical="center" wrapText="1"/>
    </xf>
    <xf numFmtId="0" fontId="20" fillId="4" borderId="0" xfId="0" applyFont="1" applyFill="1" applyAlignment="1">
      <alignment horizontal="left"/>
    </xf>
    <xf numFmtId="0" fontId="20" fillId="4" borderId="0" xfId="0" applyFont="1" applyFill="1" applyAlignment="1">
      <alignment horizontal="center"/>
    </xf>
    <xf numFmtId="0" fontId="20" fillId="4" borderId="0" xfId="0" applyFont="1" applyFill="1" applyAlignment="1">
      <alignment horizontal="center" vertical="center"/>
    </xf>
    <xf numFmtId="2" fontId="18" fillId="4" borderId="0" xfId="0" applyNumberFormat="1" applyFont="1" applyFill="1" applyAlignment="1">
      <alignment horizontal="center" vertical="center"/>
    </xf>
    <xf numFmtId="0" fontId="36" fillId="4" borderId="0" xfId="0" applyFont="1" applyFill="1" applyAlignment="1">
      <alignment horizontal="left"/>
    </xf>
    <xf numFmtId="0" fontId="20" fillId="4" borderId="0" xfId="0" applyFont="1" applyFill="1" applyAlignment="1"/>
    <xf numFmtId="0" fontId="28" fillId="4" borderId="0" xfId="0" applyFont="1" applyFill="1" applyAlignment="1"/>
    <xf numFmtId="0" fontId="18" fillId="0" borderId="0" xfId="0" applyFont="1" applyAlignment="1">
      <alignment horizontal="right"/>
    </xf>
    <xf numFmtId="0" fontId="10" fillId="0" borderId="8" xfId="0" applyFont="1" applyBorder="1" applyAlignment="1">
      <alignment vertical="center"/>
    </xf>
    <xf numFmtId="0" fontId="10" fillId="6" borderId="10" xfId="0" applyFont="1" applyFill="1" applyBorder="1" applyAlignment="1">
      <alignment horizontal="left" vertical="center"/>
    </xf>
    <xf numFmtId="0" fontId="8" fillId="0" borderId="21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164" fontId="8" fillId="0" borderId="21" xfId="0" applyNumberFormat="1" applyFont="1" applyBorder="1" applyAlignment="1">
      <alignment horizontal="center"/>
    </xf>
    <xf numFmtId="164" fontId="8" fillId="0" borderId="10" xfId="0" applyNumberFormat="1" applyFont="1" applyBorder="1" applyAlignment="1">
      <alignment horizontal="center"/>
    </xf>
    <xf numFmtId="164" fontId="8" fillId="0" borderId="19" xfId="0" applyNumberFormat="1" applyFont="1" applyBorder="1" applyAlignment="1">
      <alignment horizontal="center"/>
    </xf>
    <xf numFmtId="0" fontId="20" fillId="4" borderId="0" xfId="0" applyFont="1" applyFill="1" applyBorder="1"/>
    <xf numFmtId="0" fontId="20" fillId="4" borderId="0" xfId="0" applyFont="1" applyFill="1" applyBorder="1" applyAlignment="1">
      <alignment horizontal="center"/>
    </xf>
    <xf numFmtId="0" fontId="37" fillId="4" borderId="0" xfId="0" applyFont="1" applyFill="1" applyBorder="1" applyAlignment="1">
      <alignment horizontal="center"/>
    </xf>
    <xf numFmtId="0" fontId="20" fillId="4" borderId="0" xfId="0" applyFont="1" applyFill="1" applyBorder="1" applyAlignment="1">
      <alignment horizontal="center" vertical="center"/>
    </xf>
    <xf numFmtId="0" fontId="37" fillId="4" borderId="0" xfId="0" applyFont="1" applyFill="1"/>
    <xf numFmtId="2" fontId="9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4" fillId="0" borderId="0" xfId="0" applyFont="1"/>
    <xf numFmtId="0" fontId="27" fillId="0" borderId="15" xfId="0" applyFont="1" applyFill="1" applyBorder="1" applyAlignment="1">
      <alignment horizontal="center" vertical="center"/>
    </xf>
    <xf numFmtId="2" fontId="27" fillId="0" borderId="8" xfId="0" applyNumberFormat="1" applyFont="1" applyFill="1" applyBorder="1" applyAlignment="1">
      <alignment horizontal="center" vertical="center"/>
    </xf>
    <xf numFmtId="0" fontId="27" fillId="0" borderId="33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/>
    </xf>
    <xf numFmtId="164" fontId="27" fillId="0" borderId="8" xfId="0" applyNumberFormat="1" applyFont="1" applyFill="1" applyBorder="1" applyAlignment="1">
      <alignment horizontal="center" vertical="center"/>
    </xf>
    <xf numFmtId="2" fontId="27" fillId="0" borderId="40" xfId="0" applyNumberFormat="1" applyFont="1" applyFill="1" applyBorder="1" applyAlignment="1">
      <alignment horizontal="center" vertical="center"/>
    </xf>
    <xf numFmtId="2" fontId="27" fillId="0" borderId="19" xfId="0" applyNumberFormat="1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center"/>
    </xf>
    <xf numFmtId="0" fontId="3" fillId="0" borderId="0" xfId="0" applyFont="1" applyAlignment="1"/>
    <xf numFmtId="0" fontId="3" fillId="0" borderId="68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3" fillId="0" borderId="45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33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3" fillId="4" borderId="70" xfId="0" applyFont="1" applyFill="1" applyBorder="1" applyAlignment="1">
      <alignment horizontal="center"/>
    </xf>
    <xf numFmtId="0" fontId="3" fillId="4" borderId="48" xfId="0" applyFont="1" applyFill="1" applyBorder="1" applyAlignment="1">
      <alignment horizontal="center"/>
    </xf>
    <xf numFmtId="0" fontId="3" fillId="4" borderId="69" xfId="0" applyFont="1" applyFill="1" applyBorder="1" applyAlignment="1">
      <alignment horizontal="center"/>
    </xf>
    <xf numFmtId="0" fontId="3" fillId="4" borderId="0" xfId="0" applyFont="1" applyFill="1" applyAlignment="1">
      <alignment horizontal="left"/>
    </xf>
    <xf numFmtId="0" fontId="0" fillId="4" borderId="0" xfId="0" applyFont="1" applyFill="1" applyAlignment="1"/>
    <xf numFmtId="0" fontId="3" fillId="4" borderId="45" xfId="0" applyFont="1" applyFill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47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0" fillId="0" borderId="46" xfId="0" applyNumberFormat="1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7" xfId="0" applyBorder="1" applyAlignment="1">
      <alignment horizontal="center"/>
    </xf>
    <xf numFmtId="0" fontId="8" fillId="0" borderId="7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64" fontId="10" fillId="0" borderId="46" xfId="0" applyNumberFormat="1" applyFont="1" applyBorder="1" applyAlignment="1">
      <alignment horizontal="center" vertical="center"/>
    </xf>
    <xf numFmtId="164" fontId="10" fillId="0" borderId="34" xfId="0" applyNumberFormat="1" applyFont="1" applyBorder="1" applyAlignment="1">
      <alignment horizontal="center" vertical="center"/>
    </xf>
    <xf numFmtId="164" fontId="10" fillId="0" borderId="47" xfId="0" applyNumberFormat="1" applyFont="1" applyBorder="1" applyAlignment="1">
      <alignment horizontal="center" vertical="center"/>
    </xf>
    <xf numFmtId="2" fontId="10" fillId="0" borderId="46" xfId="0" applyNumberFormat="1" applyFont="1" applyBorder="1" applyAlignment="1">
      <alignment horizontal="center"/>
    </xf>
    <xf numFmtId="0" fontId="10" fillId="0" borderId="45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/>
    </xf>
    <xf numFmtId="2" fontId="10" fillId="0" borderId="21" xfId="0" applyNumberFormat="1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0" fillId="0" borderId="46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8" fillId="0" borderId="77" xfId="0" applyFont="1" applyBorder="1" applyAlignment="1">
      <alignment horizontal="center"/>
    </xf>
    <xf numFmtId="0" fontId="8" fillId="0" borderId="7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3" fillId="0" borderId="70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79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/>
    </xf>
    <xf numFmtId="0" fontId="3" fillId="0" borderId="78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0" fontId="3" fillId="0" borderId="7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72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/>
    </xf>
    <xf numFmtId="0" fontId="3" fillId="0" borderId="72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0" fillId="4" borderId="0" xfId="0" applyFill="1" applyAlignment="1"/>
    <xf numFmtId="164" fontId="8" fillId="0" borderId="45" xfId="0" applyNumberFormat="1" applyFont="1" applyBorder="1" applyAlignment="1">
      <alignment horizontal="center"/>
    </xf>
    <xf numFmtId="164" fontId="8" fillId="0" borderId="48" xfId="0" applyNumberFormat="1" applyFont="1" applyBorder="1" applyAlignment="1">
      <alignment horizontal="center"/>
    </xf>
    <xf numFmtId="164" fontId="8" fillId="0" borderId="18" xfId="0" applyNumberFormat="1" applyFont="1" applyBorder="1" applyAlignment="1">
      <alignment horizontal="center"/>
    </xf>
    <xf numFmtId="0" fontId="8" fillId="0" borderId="76" xfId="0" applyFont="1" applyBorder="1" applyAlignment="1">
      <alignment horizontal="center"/>
    </xf>
    <xf numFmtId="164" fontId="10" fillId="0" borderId="46" xfId="0" applyNumberFormat="1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164" fontId="8" fillId="0" borderId="46" xfId="0" applyNumberFormat="1" applyFont="1" applyBorder="1" applyAlignment="1">
      <alignment horizontal="center"/>
    </xf>
    <xf numFmtId="164" fontId="8" fillId="0" borderId="34" xfId="0" applyNumberFormat="1" applyFont="1" applyBorder="1" applyAlignment="1">
      <alignment horizontal="center"/>
    </xf>
    <xf numFmtId="164" fontId="8" fillId="0" borderId="47" xfId="0" applyNumberFormat="1" applyFont="1" applyBorder="1" applyAlignment="1">
      <alignment horizontal="center"/>
    </xf>
    <xf numFmtId="2" fontId="10" fillId="0" borderId="40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2" fontId="10" fillId="0" borderId="40" xfId="0" applyNumberFormat="1" applyFont="1" applyFill="1" applyBorder="1" applyAlignment="1">
      <alignment horizontal="center" vertical="center"/>
    </xf>
    <xf numFmtId="0" fontId="6" fillId="0" borderId="44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/>
    </xf>
    <xf numFmtId="2" fontId="0" fillId="0" borderId="40" xfId="0" applyNumberFormat="1" applyFont="1" applyBorder="1" applyAlignment="1">
      <alignment horizontal="center"/>
    </xf>
    <xf numFmtId="0" fontId="7" fillId="0" borderId="58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27" fillId="0" borderId="61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443"/>
  <sheetViews>
    <sheetView tabSelected="1" view="pageBreakPreview" topLeftCell="A141" zoomScale="70" zoomScaleNormal="70" zoomScaleSheetLayoutView="70" workbookViewId="0">
      <selection activeCell="X153" sqref="X153"/>
    </sheetView>
  </sheetViews>
  <sheetFormatPr defaultRowHeight="15.75"/>
  <cols>
    <col min="2" max="2" width="46.5703125" customWidth="1"/>
    <col min="3" max="3" width="12.28515625" customWidth="1"/>
    <col min="4" max="4" width="12.5703125" style="1" customWidth="1"/>
    <col min="5" max="5" width="0.7109375" style="1" hidden="1" customWidth="1"/>
    <col min="6" max="6" width="42" customWidth="1"/>
    <col min="7" max="7" width="5.5703125" customWidth="1"/>
    <col min="8" max="8" width="8.5703125" customWidth="1"/>
    <col min="9" max="10" width="5.7109375" customWidth="1"/>
    <col min="11" max="11" width="8" customWidth="1"/>
    <col min="12" max="13" width="5.7109375" customWidth="1"/>
    <col min="14" max="14" width="7.7109375" customWidth="1"/>
    <col min="15" max="16" width="5.7109375" customWidth="1"/>
    <col min="17" max="17" width="7.5703125" bestFit="1" customWidth="1"/>
    <col min="18" max="18" width="5.7109375" customWidth="1"/>
    <col min="19" max="19" width="6.140625" customWidth="1"/>
    <col min="20" max="20" width="7.85546875" customWidth="1"/>
    <col min="21" max="21" width="5.7109375" customWidth="1"/>
    <col min="22" max="22" width="11.42578125" customWidth="1"/>
    <col min="23" max="23" width="8.140625" customWidth="1"/>
    <col min="24" max="24" width="11.85546875" style="2" customWidth="1"/>
    <col min="25" max="25" width="17.5703125" style="3" customWidth="1"/>
    <col min="27" max="27" width="10" bestFit="1" customWidth="1"/>
    <col min="28" max="28" width="12.140625" customWidth="1"/>
  </cols>
  <sheetData>
    <row r="1" spans="1:30" ht="20.25">
      <c r="A1" s="164"/>
      <c r="B1" s="164"/>
      <c r="C1" s="164"/>
      <c r="D1" s="590"/>
      <c r="E1" s="590"/>
      <c r="F1" s="164"/>
      <c r="G1" s="164"/>
      <c r="H1" s="164"/>
      <c r="I1" s="164"/>
      <c r="J1" s="164"/>
      <c r="L1" s="654" t="s">
        <v>0</v>
      </c>
      <c r="N1" s="630"/>
      <c r="O1" s="630"/>
      <c r="P1" s="655"/>
      <c r="Q1" s="629"/>
      <c r="R1" s="629"/>
      <c r="S1" s="628"/>
      <c r="T1" s="628"/>
      <c r="U1" s="628"/>
      <c r="V1" s="628"/>
      <c r="W1" s="628"/>
      <c r="X1" s="32"/>
      <c r="Y1" s="29"/>
    </row>
    <row r="2" spans="1:30" ht="20.25">
      <c r="A2" s="164" t="s">
        <v>219</v>
      </c>
      <c r="C2" s="164"/>
      <c r="D2" s="590"/>
      <c r="E2" s="590"/>
      <c r="F2" s="164"/>
      <c r="G2" s="164"/>
      <c r="H2" s="164"/>
      <c r="I2" s="164"/>
      <c r="J2" s="164"/>
      <c r="L2" s="654" t="s">
        <v>1</v>
      </c>
      <c r="N2" s="654"/>
      <c r="O2" s="654"/>
      <c r="P2" s="654"/>
      <c r="Q2" s="629"/>
      <c r="R2" s="629"/>
      <c r="S2" s="628"/>
      <c r="T2" s="628"/>
      <c r="U2" s="628"/>
      <c r="V2" s="628"/>
      <c r="W2" s="628"/>
      <c r="X2" s="32"/>
      <c r="Y2" s="29"/>
    </row>
    <row r="3" spans="1:30" ht="20.25">
      <c r="A3" s="164" t="s">
        <v>217</v>
      </c>
      <c r="C3" s="164"/>
      <c r="D3" s="590"/>
      <c r="E3" s="590"/>
      <c r="F3" s="164"/>
      <c r="G3" s="164"/>
      <c r="H3" s="164"/>
      <c r="I3" s="164"/>
      <c r="J3" s="164"/>
      <c r="L3" s="654" t="s">
        <v>316</v>
      </c>
      <c r="N3" s="654"/>
      <c r="O3" s="654"/>
      <c r="P3" s="654"/>
      <c r="Q3" s="654"/>
      <c r="R3" s="654"/>
      <c r="S3" s="654"/>
      <c r="T3" s="654"/>
      <c r="U3" s="654"/>
      <c r="V3" s="628"/>
      <c r="W3" s="628"/>
      <c r="X3" s="32"/>
      <c r="Y3" s="29"/>
    </row>
    <row r="4" spans="1:30" ht="20.25">
      <c r="A4" s="4"/>
      <c r="B4" s="4"/>
      <c r="C4" s="4"/>
      <c r="D4" s="5"/>
      <c r="E4" s="5"/>
      <c r="F4" s="4"/>
      <c r="G4" s="4"/>
      <c r="H4" s="4"/>
      <c r="I4" s="4"/>
      <c r="J4" s="4"/>
      <c r="K4" s="4"/>
      <c r="L4" s="4"/>
      <c r="M4" s="655"/>
      <c r="N4" s="655"/>
      <c r="O4" s="655"/>
      <c r="P4" s="655"/>
      <c r="Q4" s="655"/>
      <c r="R4" s="655"/>
      <c r="S4" s="655"/>
      <c r="T4" s="655"/>
      <c r="U4" s="655"/>
      <c r="V4" s="655"/>
      <c r="W4" s="655"/>
    </row>
    <row r="6" spans="1:30" ht="79.5" customHeight="1">
      <c r="A6" s="805" t="s">
        <v>417</v>
      </c>
      <c r="B6" s="805"/>
      <c r="C6" s="805"/>
      <c r="D6" s="805"/>
      <c r="E6" s="805"/>
      <c r="F6" s="805"/>
      <c r="G6" s="805"/>
      <c r="H6" s="805"/>
      <c r="I6" s="805"/>
      <c r="J6" s="805"/>
      <c r="K6" s="805"/>
      <c r="L6" s="805"/>
      <c r="M6" s="805"/>
      <c r="N6" s="805"/>
      <c r="O6" s="805"/>
      <c r="P6" s="805"/>
      <c r="Q6" s="805"/>
      <c r="R6" s="805"/>
      <c r="S6" s="805"/>
      <c r="T6" s="805"/>
      <c r="U6" s="805"/>
      <c r="V6" s="805"/>
      <c r="W6" s="805"/>
    </row>
    <row r="7" spans="1:30" ht="26.25">
      <c r="A7" s="6"/>
      <c r="B7" s="631" t="s">
        <v>267</v>
      </c>
      <c r="C7" s="631"/>
      <c r="D7" s="629"/>
      <c r="E7" s="629"/>
      <c r="F7" s="629"/>
      <c r="G7" s="629"/>
      <c r="H7" s="629"/>
      <c r="I7" s="629"/>
      <c r="J7" s="629"/>
      <c r="K7" s="629"/>
      <c r="L7" s="629"/>
      <c r="M7" s="629"/>
      <c r="N7" s="629"/>
      <c r="O7" s="629"/>
      <c r="P7" s="629" t="s">
        <v>245</v>
      </c>
      <c r="Q7" s="629"/>
      <c r="R7" s="629"/>
      <c r="S7" s="591"/>
      <c r="T7" s="6"/>
      <c r="U7" s="6"/>
      <c r="V7" s="6"/>
      <c r="W7" s="6"/>
      <c r="X7" s="6"/>
    </row>
    <row r="8" spans="1:30" ht="26.25">
      <c r="A8" s="6"/>
      <c r="B8" s="628"/>
      <c r="C8" s="628"/>
      <c r="D8" s="629"/>
      <c r="E8" s="629"/>
      <c r="F8" s="629"/>
      <c r="G8" s="629"/>
      <c r="H8" s="629"/>
      <c r="I8" s="629"/>
      <c r="J8" s="629"/>
      <c r="K8" s="629"/>
      <c r="L8" s="629"/>
      <c r="M8" s="629"/>
      <c r="N8" s="630"/>
      <c r="O8" s="630"/>
      <c r="P8" s="630"/>
      <c r="Q8" s="630"/>
      <c r="R8" s="630"/>
      <c r="S8" s="591"/>
      <c r="T8" s="6"/>
      <c r="U8" s="6"/>
      <c r="V8" s="6"/>
      <c r="W8" s="6"/>
      <c r="X8" s="6"/>
    </row>
    <row r="9" spans="1:30" ht="19.5" thickBot="1">
      <c r="A9" s="8" t="s">
        <v>2</v>
      </c>
      <c r="B9" s="8"/>
      <c r="C9" s="8"/>
      <c r="D9" s="9"/>
      <c r="E9" s="10"/>
      <c r="F9" s="616" t="s">
        <v>255</v>
      </c>
      <c r="G9" s="12"/>
      <c r="H9" s="12"/>
      <c r="I9" s="12"/>
      <c r="J9" s="11"/>
      <c r="K9" s="11"/>
      <c r="L9" s="11"/>
      <c r="M9" s="8"/>
      <c r="N9" s="11"/>
      <c r="O9" s="11"/>
      <c r="P9" s="11"/>
      <c r="Q9" s="11"/>
      <c r="R9" s="11"/>
      <c r="S9" s="11"/>
      <c r="T9" s="11"/>
      <c r="U9" s="11"/>
      <c r="V9" s="11"/>
      <c r="W9" s="11"/>
      <c r="X9" s="32"/>
      <c r="Y9" s="29"/>
    </row>
    <row r="10" spans="1:30" ht="18" customHeight="1" thickBot="1">
      <c r="A10" s="4"/>
      <c r="B10" s="4"/>
      <c r="C10" s="4"/>
      <c r="D10" s="5"/>
      <c r="E10" s="5"/>
      <c r="F10" s="4"/>
      <c r="G10" s="794" t="s">
        <v>360</v>
      </c>
      <c r="H10" s="795"/>
      <c r="I10" s="796"/>
      <c r="J10" s="794" t="s">
        <v>361</v>
      </c>
      <c r="K10" s="795"/>
      <c r="L10" s="796"/>
      <c r="M10" s="794" t="s">
        <v>362</v>
      </c>
      <c r="N10" s="795"/>
      <c r="O10" s="796"/>
      <c r="P10" s="797" t="s">
        <v>6</v>
      </c>
      <c r="Q10" s="795"/>
      <c r="R10" s="798"/>
      <c r="S10" s="794" t="s">
        <v>7</v>
      </c>
      <c r="T10" s="795"/>
      <c r="U10" s="795"/>
      <c r="V10" s="796"/>
      <c r="X10" s="32"/>
      <c r="Y10" s="29"/>
    </row>
    <row r="11" spans="1:30" ht="39" customHeight="1" thickBot="1">
      <c r="A11" s="646" t="s">
        <v>24</v>
      </c>
      <c r="B11" s="596" t="s">
        <v>9</v>
      </c>
      <c r="C11" s="652" t="s">
        <v>10</v>
      </c>
      <c r="D11" s="653" t="s">
        <v>62</v>
      </c>
      <c r="E11" s="653" t="s">
        <v>11</v>
      </c>
      <c r="F11" s="595" t="s">
        <v>12</v>
      </c>
      <c r="G11" s="17" t="s">
        <v>13</v>
      </c>
      <c r="H11" s="18" t="s">
        <v>14</v>
      </c>
      <c r="I11" s="19" t="s">
        <v>15</v>
      </c>
      <c r="J11" s="18" t="s">
        <v>13</v>
      </c>
      <c r="K11" s="18" t="s">
        <v>14</v>
      </c>
      <c r="L11" s="19" t="s">
        <v>15</v>
      </c>
      <c r="M11" s="18" t="s">
        <v>13</v>
      </c>
      <c r="N11" s="18" t="s">
        <v>14</v>
      </c>
      <c r="O11" s="19" t="s">
        <v>15</v>
      </c>
      <c r="P11" s="18" t="s">
        <v>13</v>
      </c>
      <c r="Q11" s="18" t="s">
        <v>14</v>
      </c>
      <c r="R11" s="20" t="s">
        <v>15</v>
      </c>
      <c r="S11" s="176" t="s">
        <v>13</v>
      </c>
      <c r="T11" s="177" t="s">
        <v>14</v>
      </c>
      <c r="U11" s="178" t="s">
        <v>15</v>
      </c>
      <c r="V11" s="189" t="s">
        <v>58</v>
      </c>
      <c r="W11" s="643" t="s">
        <v>17</v>
      </c>
      <c r="X11" s="32"/>
      <c r="Y11" s="29"/>
      <c r="Z11" s="165"/>
      <c r="AA11" s="165"/>
      <c r="AB11" s="165"/>
      <c r="AC11" s="165"/>
      <c r="AD11" s="165"/>
    </row>
    <row r="12" spans="1:30">
      <c r="A12" s="162">
        <v>1</v>
      </c>
      <c r="B12" s="610" t="s">
        <v>174</v>
      </c>
      <c r="C12" s="481" t="s">
        <v>74</v>
      </c>
      <c r="D12" s="252" t="s">
        <v>244</v>
      </c>
      <c r="E12" s="252"/>
      <c r="F12" s="609" t="s">
        <v>68</v>
      </c>
      <c r="G12" s="769"/>
      <c r="H12" s="770"/>
      <c r="I12" s="771"/>
      <c r="J12" s="769"/>
      <c r="K12" s="770"/>
      <c r="L12" s="771"/>
      <c r="M12" s="769"/>
      <c r="N12" s="634"/>
      <c r="O12" s="771"/>
      <c r="P12" s="772"/>
      <c r="Q12" s="773"/>
      <c r="R12" s="771"/>
      <c r="S12" s="769"/>
      <c r="T12" s="774"/>
      <c r="U12" s="771"/>
      <c r="V12" s="775"/>
      <c r="W12" s="776"/>
      <c r="X12" s="366"/>
      <c r="Y12" s="385"/>
      <c r="Z12" s="165"/>
      <c r="AA12" s="165"/>
      <c r="AB12" s="165"/>
      <c r="AC12" s="165"/>
      <c r="AD12" s="165"/>
    </row>
    <row r="13" spans="1:30" ht="15">
      <c r="A13" s="162">
        <v>2</v>
      </c>
      <c r="B13" s="610" t="s">
        <v>180</v>
      </c>
      <c r="C13" s="481" t="s">
        <v>76</v>
      </c>
      <c r="D13" s="481" t="s">
        <v>287</v>
      </c>
      <c r="E13" s="252"/>
      <c r="F13" s="609" t="s">
        <v>18</v>
      </c>
      <c r="G13" s="478"/>
      <c r="H13" s="479"/>
      <c r="I13" s="480"/>
      <c r="J13" s="478"/>
      <c r="K13" s="479"/>
      <c r="L13" s="480"/>
      <c r="M13" s="478"/>
      <c r="N13" s="479"/>
      <c r="O13" s="480"/>
      <c r="P13" s="478"/>
      <c r="Q13" s="481"/>
      <c r="R13" s="480"/>
      <c r="S13" s="478"/>
      <c r="T13" s="482"/>
      <c r="U13" s="480"/>
      <c r="V13" s="513"/>
      <c r="W13" s="484"/>
      <c r="X13" s="582"/>
      <c r="Y13" s="583"/>
      <c r="Z13" s="165"/>
      <c r="AA13" s="165"/>
      <c r="AB13" s="165"/>
      <c r="AC13" s="165"/>
      <c r="AD13" s="165"/>
    </row>
    <row r="14" spans="1:30">
      <c r="A14" s="162">
        <v>3</v>
      </c>
      <c r="B14" s="610" t="s">
        <v>172</v>
      </c>
      <c r="C14" s="481" t="s">
        <v>76</v>
      </c>
      <c r="D14" s="481" t="s">
        <v>288</v>
      </c>
      <c r="E14" s="252"/>
      <c r="F14" s="609" t="s">
        <v>65</v>
      </c>
      <c r="G14" s="478"/>
      <c r="H14" s="479"/>
      <c r="I14" s="480"/>
      <c r="J14" s="478"/>
      <c r="K14" s="479"/>
      <c r="L14" s="480"/>
      <c r="M14" s="478"/>
      <c r="N14" s="479"/>
      <c r="O14" s="480"/>
      <c r="P14" s="478"/>
      <c r="Q14" s="481"/>
      <c r="R14" s="480"/>
      <c r="S14" s="478"/>
      <c r="T14" s="482"/>
      <c r="U14" s="480"/>
      <c r="V14" s="513"/>
      <c r="W14" s="484"/>
      <c r="X14" s="366"/>
      <c r="Y14" s="387"/>
      <c r="Z14" s="165"/>
      <c r="AA14" s="165"/>
      <c r="AB14" s="165"/>
      <c r="AC14" s="165"/>
      <c r="AD14" s="165"/>
    </row>
    <row r="15" spans="1:30" ht="15">
      <c r="A15" s="162">
        <v>4</v>
      </c>
      <c r="B15" s="626" t="s">
        <v>146</v>
      </c>
      <c r="C15" s="481" t="s">
        <v>76</v>
      </c>
      <c r="D15" s="481" t="s">
        <v>363</v>
      </c>
      <c r="E15" s="252"/>
      <c r="F15" s="609" t="s">
        <v>18</v>
      </c>
      <c r="G15" s="478"/>
      <c r="H15" s="479"/>
      <c r="I15" s="480"/>
      <c r="J15" s="478"/>
      <c r="K15" s="479"/>
      <c r="L15" s="480"/>
      <c r="M15" s="478"/>
      <c r="N15" s="479"/>
      <c r="O15" s="480"/>
      <c r="P15" s="478"/>
      <c r="Q15" s="481"/>
      <c r="R15" s="480"/>
      <c r="S15" s="478"/>
      <c r="T15" s="482"/>
      <c r="U15" s="480"/>
      <c r="V15" s="513"/>
      <c r="W15" s="484"/>
      <c r="X15" s="366"/>
      <c r="Y15" s="468"/>
      <c r="Z15" s="165"/>
      <c r="AA15" s="165"/>
      <c r="AB15" s="165"/>
      <c r="AC15" s="165"/>
      <c r="AD15" s="165"/>
    </row>
    <row r="16" spans="1:30">
      <c r="A16" s="162">
        <v>5</v>
      </c>
      <c r="B16" s="610" t="s">
        <v>207</v>
      </c>
      <c r="C16" s="481" t="s">
        <v>76</v>
      </c>
      <c r="D16" s="481" t="s">
        <v>268</v>
      </c>
      <c r="E16" s="252"/>
      <c r="F16" s="609" t="s">
        <v>18</v>
      </c>
      <c r="G16" s="478"/>
      <c r="H16" s="479"/>
      <c r="I16" s="480"/>
      <c r="J16" s="478"/>
      <c r="K16" s="479"/>
      <c r="L16" s="480"/>
      <c r="M16" s="478"/>
      <c r="N16" s="479"/>
      <c r="O16" s="480"/>
      <c r="P16" s="478"/>
      <c r="Q16" s="481"/>
      <c r="R16" s="480"/>
      <c r="S16" s="478"/>
      <c r="T16" s="482"/>
      <c r="U16" s="480"/>
      <c r="V16" s="513"/>
      <c r="W16" s="484"/>
      <c r="X16" s="366"/>
      <c r="Y16" s="387"/>
      <c r="Z16" s="165"/>
      <c r="AA16" s="165"/>
      <c r="AB16" s="165"/>
      <c r="AC16" s="165"/>
      <c r="AD16" s="165"/>
    </row>
    <row r="17" spans="1:30" ht="15">
      <c r="A17" s="162">
        <v>6</v>
      </c>
      <c r="B17" s="610" t="s">
        <v>73</v>
      </c>
      <c r="C17" s="564" t="s">
        <v>74</v>
      </c>
      <c r="D17" s="564" t="s">
        <v>286</v>
      </c>
      <c r="E17" s="252"/>
      <c r="F17" s="609" t="s">
        <v>65</v>
      </c>
      <c r="G17" s="478"/>
      <c r="H17" s="479"/>
      <c r="I17" s="480"/>
      <c r="J17" s="478"/>
      <c r="K17" s="479"/>
      <c r="L17" s="480"/>
      <c r="M17" s="478"/>
      <c r="N17" s="479"/>
      <c r="O17" s="480"/>
      <c r="P17" s="478"/>
      <c r="Q17" s="481"/>
      <c r="R17" s="480"/>
      <c r="S17" s="478"/>
      <c r="T17" s="482"/>
      <c r="U17" s="480"/>
      <c r="V17" s="513"/>
      <c r="W17" s="484"/>
      <c r="X17" s="366"/>
      <c r="Y17" s="468"/>
      <c r="Z17" s="165"/>
      <c r="AA17" s="165"/>
      <c r="AB17" s="165"/>
      <c r="AC17" s="165"/>
      <c r="AD17" s="165"/>
    </row>
    <row r="18" spans="1:30" ht="15">
      <c r="A18" s="162">
        <v>7</v>
      </c>
      <c r="B18" s="610" t="s">
        <v>110</v>
      </c>
      <c r="C18" s="481" t="s">
        <v>74</v>
      </c>
      <c r="D18" s="481" t="s">
        <v>285</v>
      </c>
      <c r="E18" s="252"/>
      <c r="F18" s="502" t="s">
        <v>111</v>
      </c>
      <c r="G18" s="478"/>
      <c r="H18" s="479"/>
      <c r="I18" s="480"/>
      <c r="J18" s="478"/>
      <c r="K18" s="479"/>
      <c r="L18" s="480"/>
      <c r="M18" s="478"/>
      <c r="N18" s="479"/>
      <c r="O18" s="480"/>
      <c r="P18" s="478"/>
      <c r="Q18" s="481"/>
      <c r="R18" s="480"/>
      <c r="S18" s="478"/>
      <c r="T18" s="482"/>
      <c r="U18" s="480"/>
      <c r="V18" s="483"/>
      <c r="W18" s="484"/>
      <c r="X18" s="366">
        <v>8442731</v>
      </c>
      <c r="Y18" s="468"/>
      <c r="Z18" s="165"/>
      <c r="AA18" s="165"/>
      <c r="AB18" s="165"/>
      <c r="AC18" s="165"/>
      <c r="AD18" s="165"/>
    </row>
    <row r="19" spans="1:30" ht="17.25" customHeight="1">
      <c r="A19" s="162">
        <v>8</v>
      </c>
      <c r="B19" s="610" t="s">
        <v>101</v>
      </c>
      <c r="C19" s="481" t="s">
        <v>70</v>
      </c>
      <c r="D19" s="489" t="s">
        <v>282</v>
      </c>
      <c r="E19" s="409"/>
      <c r="F19" s="502" t="s">
        <v>66</v>
      </c>
      <c r="G19" s="486"/>
      <c r="H19" s="487"/>
      <c r="I19" s="488"/>
      <c r="J19" s="486"/>
      <c r="K19" s="487"/>
      <c r="L19" s="488"/>
      <c r="M19" s="486"/>
      <c r="N19" s="487"/>
      <c r="O19" s="488"/>
      <c r="P19" s="486"/>
      <c r="Q19" s="489"/>
      <c r="R19" s="488"/>
      <c r="S19" s="478"/>
      <c r="T19" s="490"/>
      <c r="U19" s="488"/>
      <c r="V19" s="483"/>
      <c r="W19" s="484"/>
      <c r="X19" s="366"/>
      <c r="Y19" s="387"/>
      <c r="Z19" s="165"/>
      <c r="AA19" s="165"/>
      <c r="AB19" s="165"/>
      <c r="AC19" s="165"/>
      <c r="AD19" s="165"/>
    </row>
    <row r="20" spans="1:30">
      <c r="A20" s="162">
        <v>9</v>
      </c>
      <c r="B20" s="610" t="s">
        <v>319</v>
      </c>
      <c r="C20" s="489" t="s">
        <v>76</v>
      </c>
      <c r="D20" s="481" t="s">
        <v>290</v>
      </c>
      <c r="E20" s="252"/>
      <c r="F20" s="611" t="s">
        <v>68</v>
      </c>
      <c r="G20" s="486"/>
      <c r="H20" s="487"/>
      <c r="I20" s="488"/>
      <c r="J20" s="486"/>
      <c r="K20" s="487"/>
      <c r="L20" s="488"/>
      <c r="M20" s="486"/>
      <c r="N20" s="487"/>
      <c r="O20" s="488"/>
      <c r="P20" s="486"/>
      <c r="Q20" s="489"/>
      <c r="R20" s="488"/>
      <c r="S20" s="478"/>
      <c r="T20" s="490"/>
      <c r="U20" s="488"/>
      <c r="V20" s="483"/>
      <c r="W20" s="484"/>
      <c r="X20" s="366"/>
      <c r="Y20" s="387"/>
      <c r="Z20" s="165"/>
      <c r="AA20" s="165"/>
      <c r="AB20" s="165"/>
      <c r="AC20" s="165"/>
      <c r="AD20" s="165"/>
    </row>
    <row r="21" spans="1:30" ht="18" customHeight="1">
      <c r="A21" s="162">
        <v>10</v>
      </c>
      <c r="B21" s="610" t="s">
        <v>129</v>
      </c>
      <c r="C21" s="489" t="s">
        <v>223</v>
      </c>
      <c r="D21" s="489" t="s">
        <v>284</v>
      </c>
      <c r="E21" s="409"/>
      <c r="F21" s="611" t="s">
        <v>67</v>
      </c>
      <c r="G21" s="486"/>
      <c r="H21" s="487"/>
      <c r="I21" s="424"/>
      <c r="J21" s="423"/>
      <c r="K21" s="487"/>
      <c r="L21" s="488"/>
      <c r="M21" s="486"/>
      <c r="N21" s="487"/>
      <c r="O21" s="488"/>
      <c r="P21" s="486"/>
      <c r="Q21" s="489"/>
      <c r="R21" s="488"/>
      <c r="S21" s="478"/>
      <c r="T21" s="490"/>
      <c r="U21" s="488"/>
      <c r="V21" s="483"/>
      <c r="W21" s="484"/>
      <c r="X21" s="366" t="s">
        <v>472</v>
      </c>
      <c r="Y21" s="188"/>
      <c r="Z21" s="165"/>
      <c r="AA21" s="165"/>
      <c r="AB21" s="165"/>
      <c r="AC21" s="165"/>
      <c r="AD21" s="165"/>
    </row>
    <row r="22" spans="1:30" ht="15">
      <c r="A22" s="162">
        <v>11</v>
      </c>
      <c r="B22" s="610" t="s">
        <v>100</v>
      </c>
      <c r="C22" s="481" t="s">
        <v>70</v>
      </c>
      <c r="D22" s="489" t="s">
        <v>283</v>
      </c>
      <c r="E22" s="252"/>
      <c r="F22" s="502" t="s">
        <v>66</v>
      </c>
      <c r="G22" s="486"/>
      <c r="H22" s="487"/>
      <c r="I22" s="488"/>
      <c r="J22" s="486"/>
      <c r="K22" s="487"/>
      <c r="L22" s="488"/>
      <c r="M22" s="486"/>
      <c r="N22" s="487"/>
      <c r="O22" s="488"/>
      <c r="P22" s="486"/>
      <c r="Q22" s="489"/>
      <c r="R22" s="488"/>
      <c r="S22" s="478"/>
      <c r="T22" s="490"/>
      <c r="U22" s="488"/>
      <c r="V22" s="483"/>
      <c r="W22" s="484"/>
      <c r="X22" s="366"/>
      <c r="Y22" s="468"/>
      <c r="Z22" s="165"/>
      <c r="AA22" s="166"/>
      <c r="AB22" s="165"/>
      <c r="AC22" s="165"/>
      <c r="AD22" s="165"/>
    </row>
    <row r="23" spans="1:30" ht="18" customHeight="1">
      <c r="A23" s="162">
        <v>12</v>
      </c>
      <c r="B23" s="626" t="s">
        <v>149</v>
      </c>
      <c r="C23" s="481" t="s">
        <v>76</v>
      </c>
      <c r="D23" s="489" t="s">
        <v>364</v>
      </c>
      <c r="E23" s="409"/>
      <c r="F23" s="609" t="s">
        <v>18</v>
      </c>
      <c r="G23" s="486"/>
      <c r="H23" s="487"/>
      <c r="I23" s="488"/>
      <c r="J23" s="486"/>
      <c r="K23" s="487"/>
      <c r="L23" s="488"/>
      <c r="M23" s="486"/>
      <c r="N23" s="487"/>
      <c r="O23" s="488"/>
      <c r="P23" s="486"/>
      <c r="Q23" s="489"/>
      <c r="R23" s="488"/>
      <c r="S23" s="478"/>
      <c r="T23" s="490"/>
      <c r="U23" s="488"/>
      <c r="V23" s="483"/>
      <c r="W23" s="484"/>
      <c r="X23" s="366"/>
      <c r="Y23" s="387"/>
      <c r="Z23" s="223"/>
      <c r="AA23" s="223"/>
      <c r="AB23" s="165"/>
      <c r="AC23" s="165"/>
      <c r="AD23" s="165"/>
    </row>
    <row r="24" spans="1:30" ht="18" customHeight="1">
      <c r="A24" s="162">
        <v>13</v>
      </c>
      <c r="B24" s="610" t="s">
        <v>176</v>
      </c>
      <c r="C24" s="489" t="s">
        <v>76</v>
      </c>
      <c r="D24" s="489" t="s">
        <v>402</v>
      </c>
      <c r="E24" s="409"/>
      <c r="F24" s="611" t="s">
        <v>68</v>
      </c>
      <c r="G24" s="486"/>
      <c r="H24" s="487"/>
      <c r="I24" s="488"/>
      <c r="J24" s="486"/>
      <c r="K24" s="487"/>
      <c r="L24" s="488"/>
      <c r="M24" s="486"/>
      <c r="N24" s="487"/>
      <c r="O24" s="488"/>
      <c r="P24" s="486"/>
      <c r="Q24" s="489"/>
      <c r="R24" s="488"/>
      <c r="S24" s="478"/>
      <c r="T24" s="490"/>
      <c r="U24" s="488"/>
      <c r="V24" s="483"/>
      <c r="W24" s="484"/>
      <c r="X24" s="366"/>
      <c r="Y24" s="387"/>
      <c r="Z24" s="165"/>
      <c r="AA24" s="165"/>
      <c r="AB24" s="165"/>
      <c r="AC24" s="165"/>
      <c r="AD24" s="165"/>
    </row>
    <row r="25" spans="1:30" ht="18" customHeight="1">
      <c r="A25" s="162">
        <v>14</v>
      </c>
      <c r="B25" s="626" t="s">
        <v>175</v>
      </c>
      <c r="C25" s="489" t="s">
        <v>82</v>
      </c>
      <c r="D25" s="481" t="s">
        <v>296</v>
      </c>
      <c r="E25" s="252"/>
      <c r="F25" s="611" t="s">
        <v>68</v>
      </c>
      <c r="G25" s="486"/>
      <c r="H25" s="487"/>
      <c r="I25" s="488"/>
      <c r="J25" s="486"/>
      <c r="K25" s="487"/>
      <c r="L25" s="488"/>
      <c r="M25" s="486"/>
      <c r="N25" s="487"/>
      <c r="O25" s="488"/>
      <c r="P25" s="486"/>
      <c r="Q25" s="489"/>
      <c r="R25" s="488"/>
      <c r="S25" s="478"/>
      <c r="T25" s="490"/>
      <c r="U25" s="488"/>
      <c r="V25" s="483"/>
      <c r="W25" s="484"/>
      <c r="X25" s="366"/>
      <c r="Y25" s="468"/>
      <c r="Z25" s="165"/>
      <c r="AA25" s="165"/>
      <c r="AB25" s="165"/>
      <c r="AC25" s="165"/>
      <c r="AD25" s="165"/>
    </row>
    <row r="26" spans="1:30" ht="18" customHeight="1">
      <c r="A26" s="162">
        <v>15</v>
      </c>
      <c r="B26" s="610" t="s">
        <v>98</v>
      </c>
      <c r="C26" s="481" t="s">
        <v>74</v>
      </c>
      <c r="D26" s="489" t="s">
        <v>256</v>
      </c>
      <c r="E26" s="252"/>
      <c r="F26" s="611" t="s">
        <v>97</v>
      </c>
      <c r="G26" s="486"/>
      <c r="H26" s="487"/>
      <c r="I26" s="488"/>
      <c r="J26" s="486"/>
      <c r="K26" s="487"/>
      <c r="L26" s="488"/>
      <c r="M26" s="486"/>
      <c r="N26" s="487"/>
      <c r="O26" s="488"/>
      <c r="P26" s="486"/>
      <c r="Q26" s="489"/>
      <c r="R26" s="488"/>
      <c r="S26" s="478"/>
      <c r="T26" s="490"/>
      <c r="U26" s="488"/>
      <c r="V26" s="483"/>
      <c r="W26" s="484"/>
      <c r="X26" s="366"/>
      <c r="Y26" s="503"/>
      <c r="Z26" s="165"/>
      <c r="AA26" s="165"/>
      <c r="AB26" s="165"/>
      <c r="AC26" s="165"/>
      <c r="AD26" s="165"/>
    </row>
    <row r="27" spans="1:30" ht="15">
      <c r="A27" s="162">
        <v>16</v>
      </c>
      <c r="B27" s="610" t="s">
        <v>320</v>
      </c>
      <c r="C27" s="489" t="s">
        <v>76</v>
      </c>
      <c r="D27" s="489" t="s">
        <v>257</v>
      </c>
      <c r="E27" s="409"/>
      <c r="F27" s="611" t="s">
        <v>68</v>
      </c>
      <c r="G27" s="486"/>
      <c r="H27" s="487"/>
      <c r="I27" s="488"/>
      <c r="J27" s="486"/>
      <c r="K27" s="487"/>
      <c r="L27" s="488"/>
      <c r="M27" s="486"/>
      <c r="N27" s="487"/>
      <c r="O27" s="488"/>
      <c r="P27" s="486"/>
      <c r="Q27" s="489"/>
      <c r="R27" s="488"/>
      <c r="S27" s="478"/>
      <c r="T27" s="490"/>
      <c r="U27" s="488"/>
      <c r="V27" s="483"/>
      <c r="W27" s="484"/>
      <c r="X27" s="366"/>
      <c r="Y27" s="468"/>
      <c r="Z27" s="165"/>
      <c r="AA27" s="165"/>
      <c r="AB27" s="165"/>
      <c r="AC27" s="165"/>
      <c r="AD27" s="165"/>
    </row>
    <row r="28" spans="1:30" ht="15">
      <c r="A28" s="162">
        <v>17</v>
      </c>
      <c r="B28" s="610" t="s">
        <v>403</v>
      </c>
      <c r="C28" s="489" t="s">
        <v>70</v>
      </c>
      <c r="D28" s="489" t="s">
        <v>343</v>
      </c>
      <c r="E28" s="409"/>
      <c r="F28" s="611" t="s">
        <v>68</v>
      </c>
      <c r="G28" s="486"/>
      <c r="H28" s="487"/>
      <c r="I28" s="488"/>
      <c r="J28" s="486"/>
      <c r="K28" s="487"/>
      <c r="L28" s="488"/>
      <c r="M28" s="486"/>
      <c r="N28" s="487"/>
      <c r="O28" s="488"/>
      <c r="P28" s="486"/>
      <c r="Q28" s="489"/>
      <c r="R28" s="488"/>
      <c r="S28" s="478"/>
      <c r="T28" s="490"/>
      <c r="U28" s="488"/>
      <c r="V28" s="483"/>
      <c r="W28" s="484"/>
      <c r="X28" s="366" t="s">
        <v>472</v>
      </c>
      <c r="Y28" s="468"/>
      <c r="Z28" s="165"/>
      <c r="AA28" s="165"/>
      <c r="AB28" s="165"/>
      <c r="AC28" s="165"/>
      <c r="AD28" s="165"/>
    </row>
    <row r="29" spans="1:30">
      <c r="A29" s="162">
        <v>18</v>
      </c>
      <c r="B29" s="610" t="s">
        <v>136</v>
      </c>
      <c r="C29" s="481" t="s">
        <v>74</v>
      </c>
      <c r="D29" s="481" t="s">
        <v>137</v>
      </c>
      <c r="E29" s="481"/>
      <c r="F29" s="502" t="s">
        <v>64</v>
      </c>
      <c r="G29" s="486"/>
      <c r="H29" s="487"/>
      <c r="I29" s="488"/>
      <c r="J29" s="486"/>
      <c r="K29" s="492"/>
      <c r="L29" s="488"/>
      <c r="M29" s="486"/>
      <c r="N29" s="487"/>
      <c r="O29" s="488"/>
      <c r="P29" s="493"/>
      <c r="Q29" s="494"/>
      <c r="R29" s="488"/>
      <c r="S29" s="478"/>
      <c r="T29" s="490"/>
      <c r="U29" s="488"/>
      <c r="V29" s="483"/>
      <c r="W29" s="484"/>
      <c r="X29" s="366" t="s">
        <v>472</v>
      </c>
      <c r="Y29" s="387"/>
      <c r="Z29" s="165"/>
      <c r="AA29" s="165"/>
      <c r="AB29" s="165"/>
      <c r="AC29" s="165"/>
      <c r="AD29" s="165"/>
    </row>
    <row r="30" spans="1:30" ht="15">
      <c r="A30" s="162">
        <v>19</v>
      </c>
      <c r="B30" s="625" t="s">
        <v>434</v>
      </c>
      <c r="C30" s="162" t="s">
        <v>74</v>
      </c>
      <c r="D30" s="97" t="s">
        <v>435</v>
      </c>
      <c r="E30" s="162"/>
      <c r="F30" s="469" t="s">
        <v>51</v>
      </c>
      <c r="G30" s="486"/>
      <c r="H30" s="487"/>
      <c r="I30" s="488"/>
      <c r="J30" s="486"/>
      <c r="K30" s="487"/>
      <c r="L30" s="488"/>
      <c r="M30" s="486"/>
      <c r="N30" s="487"/>
      <c r="O30" s="488"/>
      <c r="P30" s="423"/>
      <c r="Q30" s="490"/>
      <c r="R30" s="488"/>
      <c r="S30" s="478"/>
      <c r="T30" s="490"/>
      <c r="U30" s="488"/>
      <c r="V30" s="483"/>
      <c r="W30" s="484"/>
      <c r="X30" s="366"/>
      <c r="Y30" s="188"/>
      <c r="Z30" s="165"/>
      <c r="AA30" s="165"/>
      <c r="AB30" s="165"/>
      <c r="AC30" s="165"/>
      <c r="AD30" s="165"/>
    </row>
    <row r="31" spans="1:30" ht="15">
      <c r="A31" s="162">
        <v>20</v>
      </c>
      <c r="B31" s="625" t="s">
        <v>436</v>
      </c>
      <c r="C31" s="162" t="s">
        <v>76</v>
      </c>
      <c r="D31" s="97" t="s">
        <v>343</v>
      </c>
      <c r="E31" s="162"/>
      <c r="F31" s="469" t="s">
        <v>51</v>
      </c>
      <c r="G31" s="478"/>
      <c r="H31" s="479"/>
      <c r="I31" s="480"/>
      <c r="J31" s="478"/>
      <c r="K31" s="479"/>
      <c r="L31" s="480"/>
      <c r="M31" s="478"/>
      <c r="N31" s="479"/>
      <c r="O31" s="480"/>
      <c r="P31" s="478"/>
      <c r="Q31" s="481"/>
      <c r="R31" s="480"/>
      <c r="S31" s="478"/>
      <c r="T31" s="482"/>
      <c r="U31" s="480"/>
      <c r="V31" s="483"/>
      <c r="W31" s="484"/>
      <c r="X31" s="366"/>
      <c r="Y31" s="188"/>
      <c r="Z31" s="165"/>
      <c r="AA31" s="165"/>
      <c r="AB31" s="165"/>
      <c r="AC31" s="165"/>
      <c r="AD31" s="165"/>
    </row>
    <row r="32" spans="1:30" ht="15">
      <c r="A32" s="162">
        <v>21</v>
      </c>
      <c r="B32" s="625" t="s">
        <v>210</v>
      </c>
      <c r="C32" s="97" t="s">
        <v>223</v>
      </c>
      <c r="D32" s="97" t="s">
        <v>429</v>
      </c>
      <c r="E32" s="162"/>
      <c r="F32" s="469" t="s">
        <v>51</v>
      </c>
      <c r="G32" s="478"/>
      <c r="H32" s="479"/>
      <c r="I32" s="480"/>
      <c r="J32" s="478"/>
      <c r="K32" s="479"/>
      <c r="L32" s="480"/>
      <c r="M32" s="478"/>
      <c r="N32" s="479"/>
      <c r="O32" s="480"/>
      <c r="P32" s="478"/>
      <c r="Q32" s="481"/>
      <c r="R32" s="480"/>
      <c r="S32" s="478"/>
      <c r="T32" s="482"/>
      <c r="U32" s="480"/>
      <c r="V32" s="483"/>
      <c r="W32" s="484"/>
      <c r="X32" s="366"/>
      <c r="Y32" s="188"/>
      <c r="Z32" s="165"/>
      <c r="AA32" s="165"/>
      <c r="AB32" s="165"/>
      <c r="AC32" s="165"/>
      <c r="AD32" s="165"/>
    </row>
    <row r="33" spans="1:30" ht="15">
      <c r="A33" s="162">
        <v>22</v>
      </c>
      <c r="B33" s="625" t="s">
        <v>237</v>
      </c>
      <c r="C33" s="97" t="s">
        <v>223</v>
      </c>
      <c r="D33" s="97" t="s">
        <v>437</v>
      </c>
      <c r="E33" s="162"/>
      <c r="F33" s="469" t="s">
        <v>51</v>
      </c>
      <c r="G33" s="478"/>
      <c r="H33" s="479"/>
      <c r="I33" s="480"/>
      <c r="J33" s="478"/>
      <c r="K33" s="479"/>
      <c r="L33" s="480"/>
      <c r="M33" s="478"/>
      <c r="N33" s="479"/>
      <c r="O33" s="480"/>
      <c r="P33" s="478"/>
      <c r="Q33" s="481"/>
      <c r="R33" s="480"/>
      <c r="S33" s="478"/>
      <c r="T33" s="482"/>
      <c r="U33" s="480"/>
      <c r="V33" s="483"/>
      <c r="W33" s="484"/>
      <c r="X33" s="366"/>
      <c r="Y33" s="188"/>
      <c r="Z33" s="165"/>
      <c r="AA33" s="165"/>
      <c r="AB33" s="165"/>
      <c r="AC33" s="165"/>
      <c r="AD33" s="165"/>
    </row>
    <row r="34" spans="1:30" ht="15">
      <c r="A34" s="162">
        <v>23</v>
      </c>
      <c r="B34" s="610" t="s">
        <v>75</v>
      </c>
      <c r="C34" s="564" t="s">
        <v>76</v>
      </c>
      <c r="D34" s="481" t="s">
        <v>293</v>
      </c>
      <c r="E34" s="252"/>
      <c r="F34" s="611" t="s">
        <v>65</v>
      </c>
      <c r="G34" s="478"/>
      <c r="H34" s="479"/>
      <c r="I34" s="480"/>
      <c r="J34" s="478"/>
      <c r="K34" s="479"/>
      <c r="L34" s="480"/>
      <c r="M34" s="478"/>
      <c r="N34" s="479"/>
      <c r="O34" s="480"/>
      <c r="P34" s="478"/>
      <c r="Q34" s="481"/>
      <c r="R34" s="480"/>
      <c r="S34" s="478"/>
      <c r="T34" s="482"/>
      <c r="U34" s="480"/>
      <c r="V34" s="483"/>
      <c r="W34" s="484"/>
      <c r="X34" s="366"/>
      <c r="Y34" s="188"/>
      <c r="Z34" s="165"/>
      <c r="AA34" s="165"/>
      <c r="AB34" s="165"/>
      <c r="AC34" s="165"/>
      <c r="AD34" s="165"/>
    </row>
    <row r="35" spans="1:30" ht="15">
      <c r="A35" s="162">
        <v>24</v>
      </c>
      <c r="B35" s="610" t="s">
        <v>404</v>
      </c>
      <c r="C35" s="564" t="s">
        <v>76</v>
      </c>
      <c r="D35" s="481" t="s">
        <v>405</v>
      </c>
      <c r="E35" s="252"/>
      <c r="F35" s="611" t="s">
        <v>68</v>
      </c>
      <c r="G35" s="478"/>
      <c r="H35" s="479"/>
      <c r="I35" s="480"/>
      <c r="J35" s="478"/>
      <c r="K35" s="479"/>
      <c r="L35" s="480"/>
      <c r="M35" s="478"/>
      <c r="N35" s="479"/>
      <c r="O35" s="480"/>
      <c r="P35" s="478"/>
      <c r="Q35" s="481"/>
      <c r="R35" s="480"/>
      <c r="S35" s="478"/>
      <c r="T35" s="482"/>
      <c r="U35" s="480"/>
      <c r="V35" s="483"/>
      <c r="W35" s="484"/>
      <c r="X35" s="366"/>
      <c r="Y35" s="188"/>
      <c r="Z35" s="165"/>
      <c r="AA35" s="165"/>
      <c r="AB35" s="165"/>
      <c r="AC35" s="165"/>
      <c r="AD35" s="165"/>
    </row>
    <row r="36" spans="1:30">
      <c r="A36" s="162">
        <v>25</v>
      </c>
      <c r="B36" s="610" t="s">
        <v>406</v>
      </c>
      <c r="C36" s="564" t="s">
        <v>76</v>
      </c>
      <c r="D36" s="481" t="s">
        <v>407</v>
      </c>
      <c r="E36" s="252"/>
      <c r="F36" s="611" t="s">
        <v>68</v>
      </c>
      <c r="G36" s="486"/>
      <c r="H36" s="487"/>
      <c r="I36" s="488"/>
      <c r="J36" s="486"/>
      <c r="K36" s="487"/>
      <c r="L36" s="488"/>
      <c r="M36" s="486"/>
      <c r="N36" s="487"/>
      <c r="O36" s="488"/>
      <c r="P36" s="486"/>
      <c r="Q36" s="489"/>
      <c r="R36" s="488"/>
      <c r="S36" s="478"/>
      <c r="T36" s="490"/>
      <c r="U36" s="488"/>
      <c r="V36" s="483"/>
      <c r="W36" s="484"/>
      <c r="X36" s="366"/>
      <c r="Y36" s="387"/>
      <c r="Z36" s="165"/>
      <c r="AA36" s="165"/>
      <c r="AB36" s="165"/>
      <c r="AC36" s="165"/>
      <c r="AD36" s="165"/>
    </row>
    <row r="37" spans="1:30">
      <c r="A37" s="162">
        <v>26</v>
      </c>
      <c r="B37" s="610" t="s">
        <v>242</v>
      </c>
      <c r="C37" s="481" t="s">
        <v>70</v>
      </c>
      <c r="D37" s="489" t="s">
        <v>343</v>
      </c>
      <c r="E37" s="409"/>
      <c r="F37" s="611" t="s">
        <v>243</v>
      </c>
      <c r="G37" s="478"/>
      <c r="H37" s="479"/>
      <c r="I37" s="480"/>
      <c r="J37" s="478"/>
      <c r="K37" s="479"/>
      <c r="L37" s="480"/>
      <c r="M37" s="478"/>
      <c r="N37" s="479"/>
      <c r="O37" s="480"/>
      <c r="P37" s="478"/>
      <c r="Q37" s="481"/>
      <c r="R37" s="480"/>
      <c r="S37" s="478"/>
      <c r="T37" s="482"/>
      <c r="U37" s="480"/>
      <c r="V37" s="483"/>
      <c r="W37" s="484"/>
      <c r="X37" s="366" t="s">
        <v>472</v>
      </c>
      <c r="Y37" s="387"/>
      <c r="Z37" s="167"/>
      <c r="AA37" s="165"/>
      <c r="AB37" s="165"/>
      <c r="AC37" s="165"/>
      <c r="AD37" s="165"/>
    </row>
    <row r="38" spans="1:30">
      <c r="A38" s="162">
        <v>27</v>
      </c>
      <c r="B38" s="610" t="s">
        <v>81</v>
      </c>
      <c r="C38" s="481" t="s">
        <v>82</v>
      </c>
      <c r="D38" s="489" t="s">
        <v>342</v>
      </c>
      <c r="E38" s="409"/>
      <c r="F38" s="611" t="s">
        <v>65</v>
      </c>
      <c r="G38" s="486"/>
      <c r="H38" s="487"/>
      <c r="I38" s="488"/>
      <c r="J38" s="478"/>
      <c r="K38" s="481"/>
      <c r="L38" s="488"/>
      <c r="M38" s="486"/>
      <c r="N38" s="487"/>
      <c r="O38" s="488"/>
      <c r="P38" s="493"/>
      <c r="Q38" s="494"/>
      <c r="R38" s="488"/>
      <c r="S38" s="478"/>
      <c r="T38" s="490"/>
      <c r="U38" s="488"/>
      <c r="V38" s="483"/>
      <c r="W38" s="484"/>
      <c r="X38" s="366"/>
      <c r="Y38" s="188"/>
      <c r="Z38" s="167"/>
      <c r="AA38" s="165"/>
      <c r="AB38" s="165"/>
      <c r="AC38" s="165"/>
      <c r="AD38" s="165"/>
    </row>
    <row r="39" spans="1:30" ht="15">
      <c r="A39" s="162">
        <v>28</v>
      </c>
      <c r="B39" s="626" t="s">
        <v>79</v>
      </c>
      <c r="C39" s="349" t="s">
        <v>80</v>
      </c>
      <c r="D39" s="349" t="s">
        <v>341</v>
      </c>
      <c r="E39" s="409"/>
      <c r="F39" s="611" t="s">
        <v>65</v>
      </c>
      <c r="G39" s="486"/>
      <c r="H39" s="487"/>
      <c r="I39" s="488"/>
      <c r="J39" s="486"/>
      <c r="K39" s="487"/>
      <c r="L39" s="488"/>
      <c r="M39" s="486"/>
      <c r="N39" s="487"/>
      <c r="O39" s="488"/>
      <c r="P39" s="423"/>
      <c r="Q39" s="490"/>
      <c r="R39" s="488"/>
      <c r="S39" s="478"/>
      <c r="T39" s="490"/>
      <c r="U39" s="488"/>
      <c r="V39" s="483"/>
      <c r="W39" s="484"/>
      <c r="X39" s="366"/>
      <c r="Y39" s="188"/>
      <c r="Z39" s="167"/>
      <c r="AA39" s="165"/>
      <c r="AB39" s="165"/>
      <c r="AC39" s="165"/>
      <c r="AD39" s="165"/>
    </row>
    <row r="40" spans="1:30" ht="15">
      <c r="A40" s="162">
        <v>29</v>
      </c>
      <c r="B40" s="610" t="s">
        <v>78</v>
      </c>
      <c r="C40" s="564" t="s">
        <v>76</v>
      </c>
      <c r="D40" s="489" t="s">
        <v>294</v>
      </c>
      <c r="E40" s="489"/>
      <c r="F40" s="611" t="s">
        <v>65</v>
      </c>
      <c r="G40" s="486"/>
      <c r="H40" s="487"/>
      <c r="I40" s="488"/>
      <c r="J40" s="486"/>
      <c r="K40" s="487"/>
      <c r="L40" s="488"/>
      <c r="M40" s="486"/>
      <c r="N40" s="487"/>
      <c r="O40" s="488"/>
      <c r="P40" s="486"/>
      <c r="Q40" s="489"/>
      <c r="R40" s="488"/>
      <c r="S40" s="478"/>
      <c r="T40" s="490"/>
      <c r="U40" s="488"/>
      <c r="V40" s="483"/>
      <c r="W40" s="484"/>
      <c r="X40" s="366"/>
      <c r="Y40" s="188"/>
      <c r="Z40" s="167"/>
      <c r="AA40" s="165"/>
      <c r="AB40" s="165"/>
      <c r="AC40" s="165"/>
      <c r="AD40" s="165"/>
    </row>
    <row r="41" spans="1:30" ht="18.75">
      <c r="A41" s="162">
        <v>30</v>
      </c>
      <c r="B41" s="610" t="s">
        <v>130</v>
      </c>
      <c r="C41" s="489" t="s">
        <v>223</v>
      </c>
      <c r="D41" s="489" t="s">
        <v>291</v>
      </c>
      <c r="E41" s="409"/>
      <c r="F41" s="611" t="s">
        <v>67</v>
      </c>
      <c r="G41" s="486"/>
      <c r="H41" s="487"/>
      <c r="I41" s="488"/>
      <c r="J41" s="486"/>
      <c r="K41" s="487"/>
      <c r="L41" s="488"/>
      <c r="M41" s="486"/>
      <c r="N41" s="487"/>
      <c r="O41" s="488"/>
      <c r="P41" s="486"/>
      <c r="Q41" s="489"/>
      <c r="R41" s="488"/>
      <c r="S41" s="478"/>
      <c r="T41" s="490"/>
      <c r="U41" s="488"/>
      <c r="V41" s="483"/>
      <c r="W41" s="484"/>
      <c r="X41" s="366" t="s">
        <v>472</v>
      </c>
      <c r="Y41" s="504"/>
      <c r="Z41" s="167"/>
      <c r="AA41" s="165"/>
      <c r="AB41" s="165"/>
      <c r="AC41" s="165"/>
      <c r="AD41" s="165"/>
    </row>
    <row r="42" spans="1:30" s="127" customFormat="1" ht="15">
      <c r="A42" s="162">
        <v>31</v>
      </c>
      <c r="B42" s="610" t="s">
        <v>71</v>
      </c>
      <c r="C42" s="481" t="s">
        <v>70</v>
      </c>
      <c r="D42" s="481" t="s">
        <v>295</v>
      </c>
      <c r="E42" s="252"/>
      <c r="F42" s="502" t="s">
        <v>72</v>
      </c>
      <c r="G42" s="486"/>
      <c r="H42" s="487"/>
      <c r="I42" s="495"/>
      <c r="J42" s="496"/>
      <c r="K42" s="487"/>
      <c r="L42" s="488"/>
      <c r="M42" s="486"/>
      <c r="N42" s="487"/>
      <c r="O42" s="488"/>
      <c r="P42" s="486"/>
      <c r="Q42" s="489"/>
      <c r="R42" s="488"/>
      <c r="S42" s="478"/>
      <c r="T42" s="490"/>
      <c r="U42" s="488"/>
      <c r="V42" s="483"/>
      <c r="W42" s="484"/>
      <c r="X42" s="366"/>
      <c r="Y42" s="468"/>
      <c r="Z42" s="383"/>
      <c r="AA42" s="384"/>
      <c r="AB42" s="384"/>
      <c r="AC42" s="384"/>
      <c r="AD42" s="384"/>
    </row>
    <row r="43" spans="1:30" ht="15">
      <c r="A43" s="162">
        <v>32</v>
      </c>
      <c r="B43" s="610" t="s">
        <v>161</v>
      </c>
      <c r="C43" s="489" t="s">
        <v>82</v>
      </c>
      <c r="D43" s="489" t="s">
        <v>162</v>
      </c>
      <c r="E43" s="409"/>
      <c r="F43" s="609" t="s">
        <v>18</v>
      </c>
      <c r="G43" s="486"/>
      <c r="H43" s="487"/>
      <c r="I43" s="488"/>
      <c r="J43" s="486"/>
      <c r="K43" s="487"/>
      <c r="L43" s="488"/>
      <c r="M43" s="486"/>
      <c r="N43" s="487"/>
      <c r="O43" s="488"/>
      <c r="P43" s="486"/>
      <c r="Q43" s="489"/>
      <c r="R43" s="488"/>
      <c r="S43" s="478"/>
      <c r="T43" s="490"/>
      <c r="U43" s="488"/>
      <c r="V43" s="483"/>
      <c r="W43" s="484"/>
      <c r="X43" s="366"/>
      <c r="Y43" s="468"/>
      <c r="Z43" s="167"/>
      <c r="AA43" s="165"/>
      <c r="AB43" s="165"/>
      <c r="AC43" s="165"/>
      <c r="AD43" s="165"/>
    </row>
    <row r="44" spans="1:30">
      <c r="A44" s="162">
        <v>33</v>
      </c>
      <c r="B44" s="610" t="s">
        <v>183</v>
      </c>
      <c r="C44" s="489" t="s">
        <v>74</v>
      </c>
      <c r="D44" s="489" t="s">
        <v>330</v>
      </c>
      <c r="E44" s="409"/>
      <c r="F44" s="491" t="s">
        <v>329</v>
      </c>
      <c r="G44" s="486"/>
      <c r="H44" s="487"/>
      <c r="I44" s="488"/>
      <c r="J44" s="486"/>
      <c r="K44" s="487"/>
      <c r="L44" s="488"/>
      <c r="M44" s="486"/>
      <c r="N44" s="487"/>
      <c r="O44" s="488"/>
      <c r="P44" s="486"/>
      <c r="Q44" s="489"/>
      <c r="R44" s="488"/>
      <c r="S44" s="478"/>
      <c r="T44" s="490"/>
      <c r="U44" s="488"/>
      <c r="V44" s="483"/>
      <c r="W44" s="484"/>
      <c r="X44" s="366">
        <v>3217343</v>
      </c>
      <c r="Y44" s="387"/>
      <c r="Z44" s="167"/>
      <c r="AA44" s="165"/>
      <c r="AB44" s="165"/>
      <c r="AC44" s="165"/>
      <c r="AD44" s="165"/>
    </row>
    <row r="45" spans="1:30" ht="15">
      <c r="A45" s="162">
        <v>34</v>
      </c>
      <c r="B45" s="610" t="s">
        <v>157</v>
      </c>
      <c r="C45" s="481" t="s">
        <v>82</v>
      </c>
      <c r="D45" s="481" t="s">
        <v>317</v>
      </c>
      <c r="E45" s="252"/>
      <c r="F45" s="491" t="s">
        <v>155</v>
      </c>
      <c r="G45" s="486"/>
      <c r="H45" s="487"/>
      <c r="I45" s="488"/>
      <c r="J45" s="486"/>
      <c r="K45" s="487"/>
      <c r="L45" s="488"/>
      <c r="M45" s="486"/>
      <c r="N45" s="487"/>
      <c r="O45" s="488"/>
      <c r="P45" s="486"/>
      <c r="Q45" s="489"/>
      <c r="R45" s="488"/>
      <c r="S45" s="478"/>
      <c r="T45" s="490"/>
      <c r="U45" s="488"/>
      <c r="V45" s="483"/>
      <c r="W45" s="484"/>
      <c r="X45" s="366"/>
      <c r="Y45" s="468"/>
      <c r="Z45" s="167"/>
      <c r="AA45" s="165"/>
      <c r="AB45" s="165"/>
      <c r="AC45" s="165"/>
      <c r="AD45" s="165"/>
    </row>
    <row r="46" spans="1:30">
      <c r="A46" s="162">
        <v>35</v>
      </c>
      <c r="B46" s="641" t="s">
        <v>239</v>
      </c>
      <c r="C46" s="97" t="s">
        <v>74</v>
      </c>
      <c r="D46" s="97" t="s">
        <v>240</v>
      </c>
      <c r="E46" s="153"/>
      <c r="F46" s="97" t="s">
        <v>241</v>
      </c>
      <c r="G46" s="486"/>
      <c r="H46" s="487"/>
      <c r="I46" s="488"/>
      <c r="J46" s="486"/>
      <c r="K46" s="487"/>
      <c r="L46" s="488"/>
      <c r="M46" s="486"/>
      <c r="N46" s="487"/>
      <c r="O46" s="488"/>
      <c r="P46" s="486"/>
      <c r="Q46" s="489"/>
      <c r="R46" s="488"/>
      <c r="S46" s="478"/>
      <c r="T46" s="490"/>
      <c r="U46" s="488"/>
      <c r="V46" s="483"/>
      <c r="W46" s="484"/>
      <c r="X46" s="366">
        <v>6206523</v>
      </c>
      <c r="Y46" s="387"/>
      <c r="Z46" s="167"/>
      <c r="AA46" s="165"/>
      <c r="AB46" s="165"/>
      <c r="AC46" s="165"/>
      <c r="AD46" s="165"/>
    </row>
    <row r="47" spans="1:30" ht="15">
      <c r="A47" s="162">
        <v>36</v>
      </c>
      <c r="B47" s="610" t="s">
        <v>156</v>
      </c>
      <c r="C47" s="481" t="s">
        <v>90</v>
      </c>
      <c r="D47" s="481" t="s">
        <v>318</v>
      </c>
      <c r="E47" s="252"/>
      <c r="F47" s="491" t="s">
        <v>155</v>
      </c>
      <c r="G47" s="486"/>
      <c r="H47" s="487"/>
      <c r="I47" s="488"/>
      <c r="J47" s="486"/>
      <c r="K47" s="487"/>
      <c r="L47" s="488"/>
      <c r="M47" s="486"/>
      <c r="N47" s="487"/>
      <c r="O47" s="488"/>
      <c r="P47" s="423"/>
      <c r="Q47" s="490"/>
      <c r="R47" s="488"/>
      <c r="S47" s="478"/>
      <c r="T47" s="490"/>
      <c r="U47" s="488"/>
      <c r="V47" s="483"/>
      <c r="W47" s="484"/>
      <c r="X47" s="366"/>
      <c r="Y47" s="188"/>
      <c r="Z47" s="167"/>
      <c r="AA47" s="165"/>
      <c r="AB47" s="165"/>
      <c r="AC47" s="165"/>
      <c r="AD47" s="165"/>
    </row>
    <row r="48" spans="1:30">
      <c r="A48" s="162">
        <v>37</v>
      </c>
      <c r="B48" s="625" t="s">
        <v>412</v>
      </c>
      <c r="C48" s="489" t="s">
        <v>223</v>
      </c>
      <c r="D48" s="97" t="s">
        <v>343</v>
      </c>
      <c r="E48" s="162"/>
      <c r="F48" s="469" t="s">
        <v>413</v>
      </c>
      <c r="G48" s="486"/>
      <c r="H48" s="487"/>
      <c r="I48" s="488"/>
      <c r="J48" s="486"/>
      <c r="K48" s="487"/>
      <c r="L48" s="488"/>
      <c r="M48" s="486"/>
      <c r="N48" s="487"/>
      <c r="O48" s="488"/>
      <c r="P48" s="486"/>
      <c r="Q48" s="489"/>
      <c r="R48" s="488"/>
      <c r="S48" s="478"/>
      <c r="T48" s="490"/>
      <c r="U48" s="488"/>
      <c r="V48" s="483"/>
      <c r="W48" s="484"/>
      <c r="X48" s="366" t="s">
        <v>472</v>
      </c>
      <c r="Y48" s="387"/>
      <c r="Z48" s="167"/>
      <c r="AA48" s="165"/>
      <c r="AB48" s="165"/>
      <c r="AC48" s="165"/>
      <c r="AD48" s="165"/>
    </row>
    <row r="49" spans="1:30" ht="15">
      <c r="A49" s="162">
        <v>38</v>
      </c>
      <c r="B49" s="625" t="s">
        <v>414</v>
      </c>
      <c r="C49" s="489" t="s">
        <v>223</v>
      </c>
      <c r="D49" s="97" t="s">
        <v>343</v>
      </c>
      <c r="E49" s="162"/>
      <c r="F49" s="469" t="s">
        <v>413</v>
      </c>
      <c r="G49" s="478"/>
      <c r="H49" s="479"/>
      <c r="I49" s="480"/>
      <c r="J49" s="478"/>
      <c r="K49" s="479"/>
      <c r="L49" s="480"/>
      <c r="M49" s="478"/>
      <c r="N49" s="479"/>
      <c r="O49" s="480"/>
      <c r="P49" s="478"/>
      <c r="Q49" s="481"/>
      <c r="R49" s="480"/>
      <c r="S49" s="478"/>
      <c r="T49" s="482"/>
      <c r="U49" s="480"/>
      <c r="V49" s="483"/>
      <c r="W49" s="484"/>
      <c r="X49" s="366" t="s">
        <v>472</v>
      </c>
      <c r="Y49" s="468"/>
      <c r="Z49" s="167"/>
      <c r="AA49" s="165"/>
      <c r="AB49" s="165"/>
      <c r="AC49" s="165"/>
      <c r="AD49" s="165"/>
    </row>
    <row r="50" spans="1:30" ht="15">
      <c r="A50" s="162">
        <v>39</v>
      </c>
      <c r="B50" s="625" t="s">
        <v>415</v>
      </c>
      <c r="C50" s="489" t="s">
        <v>223</v>
      </c>
      <c r="D50" s="97" t="s">
        <v>343</v>
      </c>
      <c r="E50" s="162"/>
      <c r="F50" s="469" t="s">
        <v>413</v>
      </c>
      <c r="G50" s="486"/>
      <c r="H50" s="487"/>
      <c r="I50" s="488"/>
      <c r="J50" s="486"/>
      <c r="K50" s="487"/>
      <c r="L50" s="488"/>
      <c r="M50" s="486"/>
      <c r="N50" s="487"/>
      <c r="O50" s="488"/>
      <c r="P50" s="486"/>
      <c r="Q50" s="489"/>
      <c r="R50" s="488"/>
      <c r="S50" s="478"/>
      <c r="T50" s="490"/>
      <c r="U50" s="488"/>
      <c r="V50" s="483"/>
      <c r="W50" s="484"/>
      <c r="X50" s="366" t="s">
        <v>472</v>
      </c>
      <c r="Y50" s="468"/>
      <c r="Z50" s="167"/>
      <c r="AA50" s="165"/>
      <c r="AB50" s="165"/>
      <c r="AC50" s="165"/>
      <c r="AD50" s="165"/>
    </row>
    <row r="51" spans="1:30" ht="15">
      <c r="A51" s="162">
        <v>40</v>
      </c>
      <c r="B51" s="610" t="s">
        <v>158</v>
      </c>
      <c r="C51" s="481" t="s">
        <v>70</v>
      </c>
      <c r="D51" s="489" t="s">
        <v>365</v>
      </c>
      <c r="E51" s="409"/>
      <c r="F51" s="609" t="s">
        <v>18</v>
      </c>
      <c r="G51" s="478"/>
      <c r="H51" s="479"/>
      <c r="I51" s="480"/>
      <c r="J51" s="478"/>
      <c r="K51" s="479"/>
      <c r="L51" s="480"/>
      <c r="M51" s="478"/>
      <c r="N51" s="479"/>
      <c r="O51" s="480"/>
      <c r="P51" s="478"/>
      <c r="Q51" s="481"/>
      <c r="R51" s="480"/>
      <c r="S51" s="478"/>
      <c r="T51" s="482"/>
      <c r="U51" s="480"/>
      <c r="V51" s="483"/>
      <c r="W51" s="484"/>
      <c r="X51" s="366"/>
      <c r="Y51" s="188"/>
      <c r="Z51" s="167"/>
      <c r="AA51" s="165"/>
      <c r="AB51" s="165"/>
      <c r="AC51" s="165"/>
      <c r="AD51" s="165"/>
    </row>
    <row r="52" spans="1:30">
      <c r="A52" s="162">
        <v>41</v>
      </c>
      <c r="B52" s="485" t="s">
        <v>184</v>
      </c>
      <c r="C52" s="489"/>
      <c r="D52" s="489" t="s">
        <v>167</v>
      </c>
      <c r="E52" s="409"/>
      <c r="F52" s="491"/>
      <c r="G52" s="478"/>
      <c r="H52" s="479"/>
      <c r="I52" s="480"/>
      <c r="J52" s="478"/>
      <c r="K52" s="479"/>
      <c r="L52" s="480"/>
      <c r="M52" s="478"/>
      <c r="N52" s="479"/>
      <c r="O52" s="480"/>
      <c r="P52" s="478"/>
      <c r="Q52" s="481"/>
      <c r="R52" s="480"/>
      <c r="S52" s="478"/>
      <c r="T52" s="482"/>
      <c r="U52" s="480"/>
      <c r="V52" s="483"/>
      <c r="W52" s="484"/>
      <c r="X52" s="366"/>
      <c r="Y52" s="387"/>
      <c r="Z52" s="167"/>
      <c r="AA52" s="165"/>
      <c r="AB52" s="165"/>
      <c r="AC52" s="165"/>
      <c r="AD52" s="165"/>
    </row>
    <row r="53" spans="1:30">
      <c r="A53" s="162">
        <v>42</v>
      </c>
      <c r="B53" s="352" t="s">
        <v>119</v>
      </c>
      <c r="C53" s="481" t="s">
        <v>95</v>
      </c>
      <c r="D53" s="481" t="s">
        <v>477</v>
      </c>
      <c r="E53" s="409"/>
      <c r="F53" s="611" t="s">
        <v>118</v>
      </c>
      <c r="G53" s="478"/>
      <c r="H53" s="479"/>
      <c r="I53" s="480"/>
      <c r="J53" s="478"/>
      <c r="K53" s="479"/>
      <c r="L53" s="480"/>
      <c r="M53" s="478"/>
      <c r="N53" s="479"/>
      <c r="O53" s="480"/>
      <c r="P53" s="478"/>
      <c r="Q53" s="481"/>
      <c r="R53" s="480"/>
      <c r="S53" s="478"/>
      <c r="T53" s="482"/>
      <c r="U53" s="480"/>
      <c r="V53" s="483"/>
      <c r="W53" s="484"/>
      <c r="X53" s="366"/>
      <c r="Y53" s="387"/>
      <c r="Z53" s="167"/>
      <c r="AA53" s="165"/>
      <c r="AB53" s="165"/>
      <c r="AC53" s="165"/>
      <c r="AD53" s="165"/>
    </row>
    <row r="54" spans="1:30">
      <c r="A54" s="162">
        <v>43</v>
      </c>
      <c r="B54" s="352" t="s">
        <v>182</v>
      </c>
      <c r="C54" s="489"/>
      <c r="D54" s="349" t="s">
        <v>246</v>
      </c>
      <c r="E54" s="409"/>
      <c r="F54" s="491"/>
      <c r="G54" s="478"/>
      <c r="H54" s="479"/>
      <c r="I54" s="480"/>
      <c r="J54" s="478"/>
      <c r="K54" s="479"/>
      <c r="L54" s="480"/>
      <c r="M54" s="478"/>
      <c r="N54" s="479"/>
      <c r="O54" s="480"/>
      <c r="P54" s="478"/>
      <c r="Q54" s="481"/>
      <c r="R54" s="480"/>
      <c r="S54" s="478"/>
      <c r="T54" s="482"/>
      <c r="U54" s="480"/>
      <c r="V54" s="483"/>
      <c r="W54" s="484"/>
      <c r="X54" s="366"/>
      <c r="Y54" s="387"/>
      <c r="Z54" s="167"/>
      <c r="AA54" s="165"/>
      <c r="AB54" s="165"/>
      <c r="AC54" s="165"/>
      <c r="AD54" s="165"/>
    </row>
    <row r="55" spans="1:30" ht="15">
      <c r="A55" s="162">
        <v>44</v>
      </c>
      <c r="B55" s="352" t="s">
        <v>181</v>
      </c>
      <c r="C55" s="489"/>
      <c r="D55" s="349" t="s">
        <v>214</v>
      </c>
      <c r="E55" s="409"/>
      <c r="F55" s="491"/>
      <c r="G55" s="478"/>
      <c r="H55" s="479"/>
      <c r="I55" s="480"/>
      <c r="J55" s="478"/>
      <c r="K55" s="479"/>
      <c r="L55" s="480"/>
      <c r="M55" s="478"/>
      <c r="N55" s="479"/>
      <c r="O55" s="480"/>
      <c r="P55" s="478"/>
      <c r="Q55" s="481"/>
      <c r="R55" s="480"/>
      <c r="S55" s="478"/>
      <c r="T55" s="482"/>
      <c r="U55" s="480"/>
      <c r="V55" s="483"/>
      <c r="W55" s="484"/>
      <c r="X55" s="366"/>
      <c r="Y55" s="468"/>
      <c r="Z55" s="167"/>
      <c r="AA55" s="165"/>
      <c r="AB55" s="165"/>
      <c r="AC55" s="165"/>
      <c r="AD55" s="165"/>
    </row>
    <row r="56" spans="1:30" thickBot="1">
      <c r="A56" s="162">
        <v>45</v>
      </c>
      <c r="B56" s="485" t="s">
        <v>212</v>
      </c>
      <c r="C56" s="481" t="s">
        <v>74</v>
      </c>
      <c r="D56" s="481" t="s">
        <v>475</v>
      </c>
      <c r="E56" s="252"/>
      <c r="F56" s="502" t="s">
        <v>189</v>
      </c>
      <c r="G56" s="497"/>
      <c r="H56" s="498"/>
      <c r="I56" s="499"/>
      <c r="J56" s="497"/>
      <c r="K56" s="498"/>
      <c r="L56" s="499"/>
      <c r="M56" s="497"/>
      <c r="N56" s="498"/>
      <c r="O56" s="499"/>
      <c r="P56" s="497"/>
      <c r="Q56" s="500"/>
      <c r="R56" s="499"/>
      <c r="S56" s="613"/>
      <c r="T56" s="501"/>
      <c r="U56" s="499"/>
      <c r="V56" s="614"/>
      <c r="W56" s="615"/>
      <c r="X56" s="366"/>
      <c r="Y56" s="468"/>
      <c r="Z56" s="167"/>
      <c r="AA56" s="165"/>
      <c r="AB56" s="165"/>
      <c r="AC56" s="165"/>
      <c r="AD56" s="165"/>
    </row>
    <row r="57" spans="1:30" ht="18">
      <c r="A57" s="106"/>
      <c r="G57" s="111"/>
      <c r="H57" s="121"/>
      <c r="I57" s="111"/>
      <c r="J57" s="111"/>
      <c r="K57" s="121"/>
      <c r="L57" s="111"/>
      <c r="M57" s="111"/>
      <c r="N57" s="121"/>
      <c r="O57" s="111"/>
      <c r="P57" s="145"/>
      <c r="Q57" s="145"/>
      <c r="R57" s="111"/>
      <c r="S57" s="111"/>
      <c r="T57" s="111"/>
      <c r="U57" s="111"/>
      <c r="V57" s="113"/>
      <c r="W57" s="113"/>
      <c r="X57" s="32"/>
      <c r="Y57" s="29"/>
    </row>
    <row r="58" spans="1:30" ht="18" customHeight="1">
      <c r="A58" s="623" t="s">
        <v>20</v>
      </c>
      <c r="B58" s="760"/>
      <c r="C58" s="760"/>
      <c r="D58" s="761"/>
      <c r="E58" s="761"/>
      <c r="F58" s="762"/>
      <c r="G58" s="763"/>
      <c r="H58" s="763"/>
      <c r="I58" s="763"/>
      <c r="J58" s="763"/>
      <c r="K58" s="763"/>
      <c r="L58" s="763"/>
      <c r="M58" s="763"/>
      <c r="N58" s="763"/>
      <c r="O58" s="623" t="s">
        <v>60</v>
      </c>
      <c r="P58" s="623"/>
      <c r="Q58" s="623"/>
      <c r="R58" s="623"/>
      <c r="S58" s="623"/>
      <c r="T58" s="623"/>
      <c r="U58" s="253"/>
      <c r="V58" s="264"/>
      <c r="W58" s="265"/>
      <c r="X58" s="259"/>
      <c r="Y58" s="29"/>
    </row>
    <row r="59" spans="1:30" ht="18.75">
      <c r="A59" s="750" t="s">
        <v>247</v>
      </c>
      <c r="B59" s="623"/>
      <c r="C59" s="623"/>
      <c r="D59" s="746"/>
      <c r="E59" s="746"/>
      <c r="F59" s="623"/>
      <c r="G59" s="623"/>
      <c r="H59" s="745"/>
      <c r="I59" s="745"/>
      <c r="J59" s="747"/>
      <c r="K59" s="747"/>
      <c r="L59" s="747"/>
      <c r="M59" s="623"/>
      <c r="N59" s="623"/>
      <c r="O59" s="623" t="s">
        <v>22</v>
      </c>
      <c r="P59" s="623"/>
      <c r="Q59" s="623"/>
      <c r="R59" s="623"/>
      <c r="S59" s="623"/>
      <c r="T59" s="624"/>
      <c r="U59" s="810"/>
      <c r="V59" s="811"/>
      <c r="W59" s="811"/>
      <c r="X59" s="811"/>
      <c r="Y59" s="29"/>
    </row>
    <row r="60" spans="1:30" ht="20.25">
      <c r="A60" s="656"/>
      <c r="B60" s="657"/>
      <c r="C60" s="657"/>
      <c r="D60" s="657"/>
      <c r="E60" s="659"/>
      <c r="F60" s="656"/>
      <c r="G60" s="658"/>
      <c r="H60" s="659"/>
      <c r="I60" s="659"/>
      <c r="J60" s="659"/>
      <c r="K60" s="659"/>
      <c r="L60" s="659"/>
      <c r="M60" s="659"/>
      <c r="N60" s="656"/>
      <c r="O60" s="656"/>
      <c r="P60" s="656"/>
      <c r="Q60" s="656"/>
      <c r="R60" s="656"/>
      <c r="S60" s="623"/>
      <c r="T60" s="624"/>
      <c r="U60" s="810"/>
      <c r="V60" s="811"/>
      <c r="W60" s="811"/>
      <c r="X60" s="811"/>
      <c r="Y60" s="29"/>
    </row>
    <row r="61" spans="1:30" ht="18">
      <c r="A61" s="4"/>
      <c r="B61" s="4"/>
      <c r="C61" s="4"/>
      <c r="D61" s="5"/>
      <c r="E61" s="5"/>
      <c r="F61" s="4"/>
      <c r="G61" s="4"/>
      <c r="H61" s="4"/>
      <c r="I61" s="4"/>
      <c r="J61" s="4"/>
      <c r="K61" s="4"/>
      <c r="L61" s="4"/>
      <c r="M61" s="4"/>
      <c r="X61" s="32"/>
      <c r="Y61" s="29"/>
    </row>
    <row r="62" spans="1:30" ht="26.25">
      <c r="A62" s="4"/>
      <c r="B62" s="4"/>
      <c r="C62" s="4"/>
      <c r="D62" s="5"/>
      <c r="E62" s="5"/>
      <c r="F62" s="4"/>
      <c r="G62" s="4"/>
      <c r="H62" s="4"/>
      <c r="I62" s="4"/>
      <c r="J62" s="4"/>
      <c r="K62" s="4"/>
      <c r="L62" s="4"/>
      <c r="M62" s="5"/>
      <c r="N62" s="5"/>
      <c r="O62" s="5"/>
      <c r="P62" s="5"/>
      <c r="Q62" s="6"/>
      <c r="R62" s="6"/>
    </row>
    <row r="63" spans="1:30" ht="26.25">
      <c r="A63" s="623" t="s">
        <v>219</v>
      </c>
      <c r="C63" s="4"/>
      <c r="D63" s="5"/>
      <c r="E63" s="5"/>
      <c r="F63" s="4"/>
      <c r="G63" s="4"/>
      <c r="H63" s="4"/>
      <c r="I63" s="4"/>
      <c r="J63" s="4"/>
      <c r="K63" s="4"/>
      <c r="L63" s="4"/>
      <c r="M63" s="7"/>
      <c r="N63" s="7"/>
      <c r="O63" s="7"/>
      <c r="P63" s="7"/>
      <c r="Q63" s="6"/>
      <c r="R63" s="6"/>
    </row>
    <row r="64" spans="1:30" ht="18.75">
      <c r="A64" s="623" t="s">
        <v>217</v>
      </c>
      <c r="C64" s="4"/>
      <c r="D64" s="5"/>
      <c r="E64" s="5"/>
      <c r="F64" s="4"/>
      <c r="G64" s="4"/>
      <c r="H64" s="4"/>
      <c r="I64" s="4"/>
      <c r="J64" s="4"/>
      <c r="K64" s="4"/>
      <c r="L64" s="4"/>
      <c r="M64" s="7"/>
      <c r="N64" s="7"/>
      <c r="O64" s="7"/>
      <c r="P64" s="7"/>
      <c r="Q64" s="7"/>
      <c r="R64" s="7"/>
      <c r="S64" s="7"/>
      <c r="T64" s="7"/>
      <c r="U64" s="7"/>
    </row>
    <row r="65" spans="1:25" ht="18">
      <c r="A65" s="4"/>
      <c r="B65" s="4"/>
      <c r="C65" s="4"/>
      <c r="D65" s="5"/>
      <c r="E65" s="5"/>
      <c r="F65" s="4"/>
      <c r="G65" s="4"/>
      <c r="H65" s="4"/>
      <c r="I65" s="4"/>
      <c r="J65" s="4"/>
      <c r="K65" s="4"/>
      <c r="L65" s="4"/>
      <c r="M65" s="7"/>
      <c r="N65" s="7"/>
      <c r="O65" s="7"/>
      <c r="P65" s="7"/>
      <c r="Q65" s="7"/>
      <c r="R65" s="7"/>
      <c r="S65" s="7"/>
      <c r="T65" s="7"/>
      <c r="U65" s="7"/>
    </row>
    <row r="66" spans="1:25" ht="18">
      <c r="B66" s="4"/>
      <c r="C66" s="4"/>
      <c r="D66" s="5"/>
      <c r="E66" s="5"/>
      <c r="F66" s="4"/>
      <c r="G66" s="4"/>
      <c r="H66" s="4"/>
      <c r="I66" s="4"/>
      <c r="J66" s="4"/>
      <c r="K66" s="4"/>
      <c r="L66" s="4"/>
      <c r="M66" s="4"/>
      <c r="O66" s="5"/>
      <c r="P66" s="5"/>
      <c r="Q66" s="5"/>
      <c r="R66" s="5"/>
    </row>
    <row r="67" spans="1:25" ht="19.5" thickBot="1">
      <c r="A67" s="8" t="s">
        <v>2</v>
      </c>
      <c r="B67" s="8"/>
      <c r="C67" s="8"/>
      <c r="D67" s="9"/>
      <c r="E67" s="10"/>
      <c r="F67" s="616" t="s">
        <v>254</v>
      </c>
      <c r="G67" s="12"/>
      <c r="H67" s="12"/>
      <c r="I67" s="12"/>
      <c r="J67" s="11"/>
      <c r="K67" s="11"/>
      <c r="L67" s="11"/>
      <c r="M67" s="8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32"/>
      <c r="Y67" s="29"/>
    </row>
    <row r="68" spans="1:25" ht="18.75" thickBot="1">
      <c r="A68" s="4"/>
      <c r="B68" s="4"/>
      <c r="C68" s="4"/>
      <c r="D68" s="5"/>
      <c r="E68" s="5"/>
      <c r="F68" s="4"/>
      <c r="G68" s="794" t="s">
        <v>360</v>
      </c>
      <c r="H68" s="795"/>
      <c r="I68" s="796"/>
      <c r="J68" s="794" t="s">
        <v>361</v>
      </c>
      <c r="K68" s="795"/>
      <c r="L68" s="796"/>
      <c r="M68" s="794" t="s">
        <v>362</v>
      </c>
      <c r="N68" s="795"/>
      <c r="O68" s="796"/>
      <c r="P68" s="797" t="s">
        <v>6</v>
      </c>
      <c r="Q68" s="795"/>
      <c r="R68" s="798"/>
      <c r="S68" s="794" t="s">
        <v>7</v>
      </c>
      <c r="T68" s="795"/>
      <c r="U68" s="795"/>
      <c r="V68" s="796"/>
      <c r="X68" s="32"/>
      <c r="Y68" s="29"/>
    </row>
    <row r="69" spans="1:25" ht="36.75" customHeight="1" thickBot="1">
      <c r="A69" s="646" t="s">
        <v>24</v>
      </c>
      <c r="B69" s="646" t="s">
        <v>9</v>
      </c>
      <c r="C69" s="644" t="s">
        <v>10</v>
      </c>
      <c r="D69" s="648" t="s">
        <v>62</v>
      </c>
      <c r="E69" s="648" t="s">
        <v>11</v>
      </c>
      <c r="F69" s="597" t="s">
        <v>12</v>
      </c>
      <c r="G69" s="147" t="s">
        <v>13</v>
      </c>
      <c r="H69" s="148" t="s">
        <v>14</v>
      </c>
      <c r="I69" s="149" t="s">
        <v>15</v>
      </c>
      <c r="J69" s="148" t="s">
        <v>13</v>
      </c>
      <c r="K69" s="148" t="s">
        <v>14</v>
      </c>
      <c r="L69" s="149" t="s">
        <v>15</v>
      </c>
      <c r="M69" s="148" t="s">
        <v>13</v>
      </c>
      <c r="N69" s="148" t="s">
        <v>14</v>
      </c>
      <c r="O69" s="149" t="s">
        <v>15</v>
      </c>
      <c r="P69" s="148" t="s">
        <v>13</v>
      </c>
      <c r="Q69" s="148" t="s">
        <v>14</v>
      </c>
      <c r="R69" s="150" t="s">
        <v>15</v>
      </c>
      <c r="S69" s="225" t="s">
        <v>13</v>
      </c>
      <c r="T69" s="226" t="s">
        <v>14</v>
      </c>
      <c r="U69" s="227" t="s">
        <v>15</v>
      </c>
      <c r="V69" s="228" t="s">
        <v>58</v>
      </c>
      <c r="W69" s="660" t="s">
        <v>17</v>
      </c>
      <c r="X69" s="32"/>
      <c r="Y69" s="29"/>
    </row>
    <row r="70" spans="1:25" ht="33" customHeight="1">
      <c r="A70" s="162">
        <v>1</v>
      </c>
      <c r="B70" s="610" t="s">
        <v>327</v>
      </c>
      <c r="C70" s="567" t="s">
        <v>178</v>
      </c>
      <c r="D70" s="567" t="s">
        <v>408</v>
      </c>
      <c r="E70" s="162"/>
      <c r="F70" s="185" t="s">
        <v>68</v>
      </c>
      <c r="G70" s="369"/>
      <c r="H70" s="370"/>
      <c r="I70" s="371"/>
      <c r="J70" s="369"/>
      <c r="K70" s="372"/>
      <c r="L70" s="371"/>
      <c r="M70" s="369"/>
      <c r="N70" s="370"/>
      <c r="O70" s="371"/>
      <c r="P70" s="369"/>
      <c r="Q70" s="370"/>
      <c r="R70" s="371"/>
      <c r="S70" s="369"/>
      <c r="T70" s="373"/>
      <c r="U70" s="371"/>
      <c r="V70" s="187"/>
      <c r="W70" s="187"/>
      <c r="X70" s="554"/>
      <c r="Y70" s="62"/>
    </row>
    <row r="71" spans="1:25" ht="32.25" customHeight="1">
      <c r="A71" s="162">
        <v>2</v>
      </c>
      <c r="B71" s="610" t="s">
        <v>77</v>
      </c>
      <c r="C71" s="567" t="s">
        <v>262</v>
      </c>
      <c r="D71" s="567" t="s">
        <v>321</v>
      </c>
      <c r="E71" s="162"/>
      <c r="F71" s="185" t="s">
        <v>65</v>
      </c>
      <c r="G71" s="163"/>
      <c r="H71" s="162"/>
      <c r="I71" s="183"/>
      <c r="J71" s="163"/>
      <c r="K71" s="184"/>
      <c r="L71" s="183"/>
      <c r="M71" s="163"/>
      <c r="N71" s="182"/>
      <c r="O71" s="183"/>
      <c r="P71" s="163"/>
      <c r="Q71" s="162"/>
      <c r="R71" s="183"/>
      <c r="S71" s="163"/>
      <c r="T71" s="182"/>
      <c r="U71" s="183"/>
      <c r="V71" s="186"/>
      <c r="W71" s="186"/>
      <c r="X71" s="554"/>
      <c r="Y71" s="62"/>
    </row>
    <row r="72" spans="1:25" ht="34.5" customHeight="1">
      <c r="A72" s="162">
        <v>3</v>
      </c>
      <c r="B72" s="679" t="s">
        <v>368</v>
      </c>
      <c r="C72" s="567" t="s">
        <v>369</v>
      </c>
      <c r="D72" s="567" t="s">
        <v>370</v>
      </c>
      <c r="E72" s="162"/>
      <c r="F72" s="609" t="s">
        <v>18</v>
      </c>
      <c r="G72" s="163"/>
      <c r="H72" s="184"/>
      <c r="I72" s="183"/>
      <c r="J72" s="163"/>
      <c r="K72" s="184"/>
      <c r="L72" s="183"/>
      <c r="M72" s="163"/>
      <c r="N72" s="184"/>
      <c r="O72" s="183"/>
      <c r="P72" s="163"/>
      <c r="Q72" s="162"/>
      <c r="R72" s="183"/>
      <c r="S72" s="163"/>
      <c r="T72" s="182"/>
      <c r="U72" s="183"/>
      <c r="V72" s="186"/>
      <c r="W72" s="186"/>
      <c r="X72" s="554"/>
      <c r="Y72" s="62"/>
    </row>
    <row r="73" spans="1:25" ht="45">
      <c r="A73" s="162">
        <v>4</v>
      </c>
      <c r="B73" s="610" t="s">
        <v>409</v>
      </c>
      <c r="C73" s="567" t="s">
        <v>410</v>
      </c>
      <c r="D73" s="567" t="s">
        <v>411</v>
      </c>
      <c r="E73" s="162"/>
      <c r="F73" s="185" t="s">
        <v>68</v>
      </c>
      <c r="G73" s="163"/>
      <c r="H73" s="182"/>
      <c r="I73" s="183"/>
      <c r="J73" s="163"/>
      <c r="K73" s="584"/>
      <c r="L73" s="183"/>
      <c r="M73" s="163"/>
      <c r="N73" s="182"/>
      <c r="O73" s="183"/>
      <c r="P73" s="163"/>
      <c r="Q73" s="162"/>
      <c r="R73" s="183"/>
      <c r="S73" s="163"/>
      <c r="T73" s="182"/>
      <c r="U73" s="183"/>
      <c r="V73" s="186"/>
      <c r="W73" s="186"/>
      <c r="X73" s="554"/>
      <c r="Y73" s="62"/>
    </row>
    <row r="74" spans="1:25" ht="38.25" customHeight="1">
      <c r="A74" s="162">
        <v>5</v>
      </c>
      <c r="B74" s="610" t="s">
        <v>371</v>
      </c>
      <c r="C74" s="567" t="s">
        <v>372</v>
      </c>
      <c r="D74" s="567" t="s">
        <v>375</v>
      </c>
      <c r="E74" s="162"/>
      <c r="F74" s="609" t="s">
        <v>18</v>
      </c>
      <c r="G74" s="163"/>
      <c r="H74" s="182"/>
      <c r="I74" s="183"/>
      <c r="J74" s="163"/>
      <c r="K74" s="184"/>
      <c r="L74" s="183"/>
      <c r="M74" s="163"/>
      <c r="N74" s="182"/>
      <c r="O74" s="183"/>
      <c r="P74" s="163"/>
      <c r="Q74" s="162"/>
      <c r="R74" s="183"/>
      <c r="S74" s="163"/>
      <c r="T74" s="182"/>
      <c r="U74" s="183"/>
      <c r="V74" s="186"/>
      <c r="W74" s="186"/>
      <c r="X74" s="554"/>
      <c r="Y74" s="62"/>
    </row>
    <row r="75" spans="1:25" ht="36.75" customHeight="1">
      <c r="A75" s="162">
        <v>6</v>
      </c>
      <c r="B75" s="610" t="s">
        <v>331</v>
      </c>
      <c r="C75" s="567" t="s">
        <v>332</v>
      </c>
      <c r="D75" s="567" t="s">
        <v>333</v>
      </c>
      <c r="E75" s="162"/>
      <c r="F75" s="157" t="s">
        <v>334</v>
      </c>
      <c r="G75" s="163"/>
      <c r="H75" s="182"/>
      <c r="I75" s="183"/>
      <c r="J75" s="163"/>
      <c r="K75" s="184"/>
      <c r="L75" s="183"/>
      <c r="M75" s="163"/>
      <c r="N75" s="182"/>
      <c r="O75" s="183"/>
      <c r="P75" s="163"/>
      <c r="Q75" s="162"/>
      <c r="R75" s="183"/>
      <c r="S75" s="163"/>
      <c r="T75" s="182"/>
      <c r="U75" s="183"/>
      <c r="V75" s="186"/>
      <c r="W75" s="186"/>
      <c r="X75" s="886">
        <v>3217343</v>
      </c>
      <c r="Y75" s="62"/>
    </row>
    <row r="76" spans="1:25" ht="48" customHeight="1">
      <c r="A76" s="97">
        <v>7</v>
      </c>
      <c r="B76" s="610" t="s">
        <v>163</v>
      </c>
      <c r="C76" s="567" t="s">
        <v>373</v>
      </c>
      <c r="D76" s="567" t="s">
        <v>374</v>
      </c>
      <c r="E76" s="97"/>
      <c r="F76" s="609" t="s">
        <v>18</v>
      </c>
      <c r="G76" s="79"/>
      <c r="H76" s="168"/>
      <c r="I76" s="118"/>
      <c r="J76" s="79"/>
      <c r="K76" s="168"/>
      <c r="L76" s="118"/>
      <c r="M76" s="79"/>
      <c r="N76" s="168"/>
      <c r="O76" s="118"/>
      <c r="P76" s="79"/>
      <c r="Q76" s="97"/>
      <c r="R76" s="118"/>
      <c r="S76" s="163"/>
      <c r="T76" s="134"/>
      <c r="U76" s="118"/>
      <c r="V76" s="186"/>
      <c r="W76" s="186"/>
      <c r="X76" s="554"/>
      <c r="Y76" s="555"/>
    </row>
    <row r="77" spans="1:25" ht="46.5" customHeight="1">
      <c r="A77" s="97">
        <v>8</v>
      </c>
      <c r="B77" s="610" t="s">
        <v>102</v>
      </c>
      <c r="C77" s="567" t="s">
        <v>292</v>
      </c>
      <c r="D77" s="222" t="s">
        <v>322</v>
      </c>
      <c r="E77" s="162"/>
      <c r="F77" s="157" t="s">
        <v>66</v>
      </c>
      <c r="G77" s="79"/>
      <c r="H77" s="97"/>
      <c r="I77" s="118"/>
      <c r="J77" s="79"/>
      <c r="K77" s="168"/>
      <c r="L77" s="118"/>
      <c r="M77" s="79"/>
      <c r="N77" s="97"/>
      <c r="O77" s="118"/>
      <c r="P77" s="79"/>
      <c r="Q77" s="97"/>
      <c r="R77" s="118"/>
      <c r="S77" s="163"/>
      <c r="T77" s="134"/>
      <c r="U77" s="118"/>
      <c r="V77" s="186"/>
      <c r="W77" s="186"/>
      <c r="X77" s="554"/>
      <c r="Y77" s="555"/>
    </row>
    <row r="78" spans="1:25" ht="30.75" customHeight="1">
      <c r="A78" s="97">
        <v>9</v>
      </c>
      <c r="B78" s="610" t="s">
        <v>131</v>
      </c>
      <c r="C78" s="567" t="s">
        <v>132</v>
      </c>
      <c r="D78" s="222" t="s">
        <v>323</v>
      </c>
      <c r="E78" s="97"/>
      <c r="F78" s="116" t="s">
        <v>67</v>
      </c>
      <c r="G78" s="79"/>
      <c r="H78" s="134"/>
      <c r="I78" s="118"/>
      <c r="J78" s="79"/>
      <c r="K78" s="168"/>
      <c r="L78" s="118"/>
      <c r="M78" s="79"/>
      <c r="N78" s="134"/>
      <c r="O78" s="118"/>
      <c r="P78" s="79"/>
      <c r="Q78" s="97"/>
      <c r="R78" s="118"/>
      <c r="S78" s="163"/>
      <c r="T78" s="134"/>
      <c r="U78" s="118"/>
      <c r="V78" s="186"/>
      <c r="W78" s="186"/>
      <c r="X78" s="554" t="s">
        <v>472</v>
      </c>
      <c r="Y78" s="555"/>
    </row>
    <row r="79" spans="1:25" ht="30">
      <c r="A79" s="97">
        <v>10</v>
      </c>
      <c r="B79" s="610" t="s">
        <v>328</v>
      </c>
      <c r="C79" s="567" t="s">
        <v>259</v>
      </c>
      <c r="D79" s="567" t="s">
        <v>260</v>
      </c>
      <c r="E79" s="162"/>
      <c r="F79" s="157" t="s">
        <v>97</v>
      </c>
      <c r="G79" s="163"/>
      <c r="H79" s="182"/>
      <c r="I79" s="183"/>
      <c r="J79" s="163"/>
      <c r="K79" s="184"/>
      <c r="L79" s="183"/>
      <c r="M79" s="163"/>
      <c r="N79" s="182"/>
      <c r="O79" s="183"/>
      <c r="P79" s="163"/>
      <c r="Q79" s="162"/>
      <c r="R79" s="183"/>
      <c r="S79" s="163"/>
      <c r="T79" s="182"/>
      <c r="U79" s="183"/>
      <c r="V79" s="186"/>
      <c r="W79" s="186"/>
      <c r="X79" s="554"/>
      <c r="Y79" s="555"/>
    </row>
    <row r="80" spans="1:25" ht="51" customHeight="1">
      <c r="A80" s="97">
        <v>11</v>
      </c>
      <c r="B80" s="610" t="s">
        <v>443</v>
      </c>
      <c r="C80" s="567" t="s">
        <v>444</v>
      </c>
      <c r="D80" s="567" t="s">
        <v>445</v>
      </c>
      <c r="E80" s="162"/>
      <c r="F80" s="61" t="s">
        <v>51</v>
      </c>
      <c r="G80" s="163"/>
      <c r="H80" s="182"/>
      <c r="I80" s="183"/>
      <c r="J80" s="163"/>
      <c r="K80" s="184"/>
      <c r="L80" s="183"/>
      <c r="M80" s="163"/>
      <c r="N80" s="182"/>
      <c r="O80" s="183"/>
      <c r="P80" s="163"/>
      <c r="Q80" s="162"/>
      <c r="R80" s="183"/>
      <c r="S80" s="163"/>
      <c r="T80" s="182"/>
      <c r="U80" s="183"/>
      <c r="V80" s="186"/>
      <c r="W80" s="186"/>
      <c r="X80" s="554"/>
      <c r="Y80" s="555"/>
    </row>
    <row r="81" spans="1:25" ht="35.25" customHeight="1">
      <c r="A81" s="97">
        <v>12</v>
      </c>
      <c r="B81" s="610" t="s">
        <v>324</v>
      </c>
      <c r="C81" s="567" t="s">
        <v>325</v>
      </c>
      <c r="D81" s="567" t="s">
        <v>326</v>
      </c>
      <c r="E81" s="162"/>
      <c r="F81" s="157" t="s">
        <v>155</v>
      </c>
      <c r="G81" s="79"/>
      <c r="H81" s="134"/>
      <c r="I81" s="118"/>
      <c r="J81" s="79"/>
      <c r="K81" s="168"/>
      <c r="L81" s="118"/>
      <c r="M81" s="79"/>
      <c r="N81" s="134"/>
      <c r="O81" s="118"/>
      <c r="P81" s="146"/>
      <c r="Q81" s="152"/>
      <c r="R81" s="118"/>
      <c r="S81" s="163"/>
      <c r="T81" s="134"/>
      <c r="U81" s="118"/>
      <c r="V81" s="186"/>
      <c r="W81" s="186"/>
      <c r="X81" s="554"/>
      <c r="Y81" s="555"/>
    </row>
    <row r="82" spans="1:25" ht="35.25" customHeight="1">
      <c r="A82" s="97">
        <v>13</v>
      </c>
      <c r="B82" s="679" t="s">
        <v>344</v>
      </c>
      <c r="C82" s="567" t="s">
        <v>345</v>
      </c>
      <c r="D82" s="222" t="s">
        <v>346</v>
      </c>
      <c r="E82" s="97"/>
      <c r="F82" s="116" t="s">
        <v>65</v>
      </c>
      <c r="G82" s="233"/>
      <c r="H82" s="234"/>
      <c r="I82" s="235"/>
      <c r="J82" s="233"/>
      <c r="K82" s="234"/>
      <c r="L82" s="235"/>
      <c r="M82" s="233"/>
      <c r="N82" s="234"/>
      <c r="O82" s="235"/>
      <c r="P82" s="233"/>
      <c r="Q82" s="234"/>
      <c r="R82" s="235"/>
      <c r="S82" s="163"/>
      <c r="T82" s="234"/>
      <c r="U82" s="235"/>
      <c r="V82" s="186"/>
      <c r="W82" s="186"/>
      <c r="X82" s="554"/>
      <c r="Y82" s="556"/>
    </row>
    <row r="83" spans="1:25" ht="38.25" customHeight="1">
      <c r="A83" s="97">
        <v>14</v>
      </c>
      <c r="B83" s="610" t="s">
        <v>347</v>
      </c>
      <c r="C83" s="567" t="s">
        <v>348</v>
      </c>
      <c r="D83" s="222" t="s">
        <v>349</v>
      </c>
      <c r="E83" s="222"/>
      <c r="F83" s="116" t="s">
        <v>334</v>
      </c>
      <c r="G83" s="79"/>
      <c r="H83" s="97"/>
      <c r="I83" s="118"/>
      <c r="J83" s="79"/>
      <c r="K83" s="97"/>
      <c r="L83" s="118"/>
      <c r="M83" s="79"/>
      <c r="N83" s="97"/>
      <c r="O83" s="118"/>
      <c r="P83" s="79"/>
      <c r="Q83" s="97"/>
      <c r="R83" s="118"/>
      <c r="S83" s="163"/>
      <c r="T83" s="97"/>
      <c r="U83" s="118"/>
      <c r="V83" s="186"/>
      <c r="W83" s="186"/>
      <c r="X83" s="557"/>
      <c r="Y83" s="558"/>
    </row>
    <row r="84" spans="1:25" ht="39" customHeight="1" thickBot="1">
      <c r="A84" s="97">
        <v>15</v>
      </c>
      <c r="B84" s="610" t="s">
        <v>446</v>
      </c>
      <c r="C84" s="567" t="s">
        <v>447</v>
      </c>
      <c r="D84" s="222" t="s">
        <v>448</v>
      </c>
      <c r="E84" s="675"/>
      <c r="F84" s="61" t="s">
        <v>51</v>
      </c>
      <c r="G84" s="619"/>
      <c r="H84" s="617"/>
      <c r="I84" s="618"/>
      <c r="J84" s="619"/>
      <c r="K84" s="620"/>
      <c r="L84" s="618"/>
      <c r="M84" s="619"/>
      <c r="N84" s="617"/>
      <c r="O84" s="618"/>
      <c r="P84" s="619"/>
      <c r="Q84" s="87"/>
      <c r="R84" s="618"/>
      <c r="S84" s="621"/>
      <c r="T84" s="617"/>
      <c r="U84" s="618"/>
      <c r="V84" s="622"/>
      <c r="W84" s="622"/>
      <c r="X84" s="554"/>
      <c r="Y84" s="555"/>
    </row>
    <row r="85" spans="1:25" ht="35.25" customHeight="1">
      <c r="A85" s="268"/>
      <c r="B85" s="267"/>
      <c r="C85" s="505"/>
      <c r="D85" s="269"/>
      <c r="E85" s="255"/>
      <c r="F85" s="256"/>
      <c r="G85" s="257"/>
      <c r="H85" s="257"/>
      <c r="I85" s="257"/>
      <c r="J85" s="257"/>
      <c r="K85" s="257"/>
      <c r="L85" s="257"/>
      <c r="M85" s="257"/>
      <c r="N85" s="257"/>
      <c r="O85" s="257"/>
      <c r="P85" s="257"/>
      <c r="Q85" s="257"/>
      <c r="R85" s="257"/>
      <c r="S85" s="257"/>
      <c r="T85" s="257"/>
      <c r="U85" s="257"/>
      <c r="V85" s="258"/>
      <c r="W85" s="257"/>
      <c r="X85" s="259"/>
      <c r="Y85" s="29"/>
    </row>
    <row r="86" spans="1:25" ht="18.75" hidden="1" customHeight="1">
      <c r="A86" s="253" t="s">
        <v>2</v>
      </c>
      <c r="B86" s="267"/>
      <c r="C86" s="267"/>
      <c r="D86" s="269"/>
      <c r="E86" s="255"/>
      <c r="F86" s="256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7"/>
      <c r="R86" s="257"/>
      <c r="S86" s="257"/>
      <c r="T86" s="257"/>
      <c r="U86" s="257"/>
      <c r="V86" s="258"/>
      <c r="W86" s="257"/>
      <c r="X86" s="259"/>
      <c r="Y86" s="29"/>
    </row>
    <row r="87" spans="1:25" ht="18" hidden="1" customHeight="1">
      <c r="A87" s="253"/>
      <c r="B87" s="253"/>
      <c r="C87" s="253"/>
      <c r="D87" s="260"/>
      <c r="E87" s="261"/>
      <c r="F87" s="253"/>
      <c r="G87" s="270"/>
      <c r="H87" s="253"/>
      <c r="I87" s="271" t="s">
        <v>23</v>
      </c>
      <c r="J87" s="271"/>
      <c r="K87" s="271"/>
      <c r="L87" s="271"/>
      <c r="M87" s="271"/>
      <c r="N87" s="271"/>
      <c r="O87" s="270"/>
      <c r="P87" s="270"/>
      <c r="Q87" s="253"/>
      <c r="R87" s="270"/>
      <c r="S87" s="270"/>
      <c r="T87" s="270"/>
      <c r="U87" s="270"/>
      <c r="V87" s="270"/>
      <c r="W87" s="270"/>
      <c r="X87" s="259"/>
      <c r="Y87" s="29"/>
    </row>
    <row r="88" spans="1:25" ht="54.75" hidden="1" customHeight="1" thickBot="1">
      <c r="A88" s="272" t="s">
        <v>24</v>
      </c>
      <c r="B88" s="253"/>
      <c r="C88" s="253"/>
      <c r="D88" s="261"/>
      <c r="E88" s="261"/>
      <c r="F88" s="253"/>
      <c r="G88" s="812" t="s">
        <v>3</v>
      </c>
      <c r="H88" s="808"/>
      <c r="I88" s="809"/>
      <c r="J88" s="807" t="s">
        <v>4</v>
      </c>
      <c r="K88" s="808"/>
      <c r="L88" s="809"/>
      <c r="M88" s="807" t="s">
        <v>5</v>
      </c>
      <c r="N88" s="808"/>
      <c r="O88" s="809"/>
      <c r="P88" s="807" t="s">
        <v>6</v>
      </c>
      <c r="Q88" s="808"/>
      <c r="R88" s="809"/>
      <c r="S88" s="807" t="s">
        <v>7</v>
      </c>
      <c r="T88" s="808"/>
      <c r="U88" s="808"/>
      <c r="V88" s="809"/>
      <c r="W88" s="270"/>
      <c r="X88" s="259"/>
      <c r="Y88" s="29"/>
    </row>
    <row r="89" spans="1:25" ht="18" hidden="1" customHeight="1">
      <c r="A89" s="273"/>
      <c r="B89" s="274" t="s">
        <v>9</v>
      </c>
      <c r="C89" s="275"/>
      <c r="D89" s="275" t="s">
        <v>10</v>
      </c>
      <c r="E89" s="276" t="s">
        <v>25</v>
      </c>
      <c r="F89" s="277" t="s">
        <v>12</v>
      </c>
      <c r="G89" s="278" t="s">
        <v>13</v>
      </c>
      <c r="H89" s="279" t="s">
        <v>14</v>
      </c>
      <c r="I89" s="280" t="s">
        <v>15</v>
      </c>
      <c r="J89" s="279" t="s">
        <v>13</v>
      </c>
      <c r="K89" s="279" t="s">
        <v>14</v>
      </c>
      <c r="L89" s="280" t="s">
        <v>15</v>
      </c>
      <c r="M89" s="279" t="s">
        <v>13</v>
      </c>
      <c r="N89" s="279" t="s">
        <v>14</v>
      </c>
      <c r="O89" s="280" t="s">
        <v>15</v>
      </c>
      <c r="P89" s="279" t="s">
        <v>13</v>
      </c>
      <c r="Q89" s="279" t="s">
        <v>14</v>
      </c>
      <c r="R89" s="281" t="s">
        <v>15</v>
      </c>
      <c r="S89" s="278" t="s">
        <v>13</v>
      </c>
      <c r="T89" s="279" t="s">
        <v>14</v>
      </c>
      <c r="U89" s="279" t="s">
        <v>15</v>
      </c>
      <c r="V89" s="282" t="s">
        <v>16</v>
      </c>
      <c r="W89" s="261"/>
      <c r="X89" s="259"/>
      <c r="Y89" s="29"/>
    </row>
    <row r="90" spans="1:25" ht="18" hidden="1" customHeight="1">
      <c r="A90" s="273">
        <v>1</v>
      </c>
      <c r="B90" s="283"/>
      <c r="C90" s="284"/>
      <c r="D90" s="284"/>
      <c r="E90" s="285"/>
      <c r="F90" s="285"/>
      <c r="G90" s="286"/>
      <c r="H90" s="287"/>
      <c r="I90" s="288"/>
      <c r="J90" s="287"/>
      <c r="K90" s="287"/>
      <c r="L90" s="288"/>
      <c r="M90" s="287"/>
      <c r="N90" s="287"/>
      <c r="O90" s="288"/>
      <c r="P90" s="287"/>
      <c r="Q90" s="287"/>
      <c r="R90" s="289"/>
      <c r="S90" s="290"/>
      <c r="T90" s="291"/>
      <c r="U90" s="291"/>
      <c r="V90" s="292"/>
      <c r="W90" s="293"/>
      <c r="X90" s="259"/>
    </row>
    <row r="91" spans="1:25" ht="18" hidden="1" customHeight="1">
      <c r="A91" s="273" t="s">
        <v>26</v>
      </c>
      <c r="B91" s="283">
        <v>2</v>
      </c>
      <c r="C91" s="283"/>
      <c r="D91" s="283">
        <v>3</v>
      </c>
      <c r="E91" s="283">
        <v>4</v>
      </c>
      <c r="F91" s="283">
        <v>5</v>
      </c>
      <c r="G91" s="274">
        <v>6</v>
      </c>
      <c r="H91" s="274">
        <v>7</v>
      </c>
      <c r="I91" s="274">
        <v>8</v>
      </c>
      <c r="J91" s="274">
        <v>9</v>
      </c>
      <c r="K91" s="274">
        <v>10</v>
      </c>
      <c r="L91" s="274">
        <v>11</v>
      </c>
      <c r="M91" s="274">
        <v>12</v>
      </c>
      <c r="N91" s="274">
        <v>13</v>
      </c>
      <c r="O91" s="274">
        <v>14</v>
      </c>
      <c r="P91" s="274">
        <v>15</v>
      </c>
      <c r="Q91" s="274">
        <v>16</v>
      </c>
      <c r="R91" s="274">
        <v>17</v>
      </c>
      <c r="S91" s="283">
        <v>18</v>
      </c>
      <c r="T91" s="283">
        <v>19</v>
      </c>
      <c r="U91" s="283">
        <v>20</v>
      </c>
      <c r="V91" s="283">
        <v>21</v>
      </c>
      <c r="W91" s="283">
        <v>22</v>
      </c>
      <c r="X91" s="259"/>
    </row>
    <row r="92" spans="1:25" ht="18" hidden="1" customHeight="1">
      <c r="A92" s="273" t="s">
        <v>26</v>
      </c>
      <c r="B92" s="294"/>
      <c r="C92" s="294"/>
      <c r="D92" s="295"/>
      <c r="E92" s="284"/>
      <c r="F92" s="296"/>
      <c r="G92" s="297"/>
      <c r="H92" s="298"/>
      <c r="I92" s="299"/>
      <c r="J92" s="298"/>
      <c r="K92" s="298"/>
      <c r="L92" s="299"/>
      <c r="M92" s="298"/>
      <c r="N92" s="298"/>
      <c r="O92" s="300"/>
      <c r="P92" s="297"/>
      <c r="Q92" s="298"/>
      <c r="R92" s="300"/>
      <c r="S92" s="301"/>
      <c r="T92" s="302"/>
      <c r="U92" s="298"/>
      <c r="V92" s="303"/>
      <c r="W92" s="263"/>
      <c r="X92" s="259"/>
      <c r="Y92" s="29"/>
    </row>
    <row r="93" spans="1:25" ht="18" hidden="1" customHeight="1">
      <c r="A93" s="273">
        <v>3</v>
      </c>
      <c r="B93" s="294"/>
      <c r="C93" s="294"/>
      <c r="D93" s="295"/>
      <c r="E93" s="284"/>
      <c r="F93" s="296"/>
      <c r="G93" s="297"/>
      <c r="H93" s="298"/>
      <c r="I93" s="299"/>
      <c r="J93" s="298"/>
      <c r="K93" s="298"/>
      <c r="L93" s="299"/>
      <c r="M93" s="298"/>
      <c r="N93" s="298"/>
      <c r="O93" s="300"/>
      <c r="P93" s="297"/>
      <c r="Q93" s="298"/>
      <c r="R93" s="300"/>
      <c r="S93" s="301"/>
      <c r="T93" s="302"/>
      <c r="U93" s="298"/>
      <c r="V93" s="303"/>
      <c r="W93" s="263"/>
      <c r="X93" s="259"/>
      <c r="Y93" s="29"/>
    </row>
    <row r="94" spans="1:25" ht="18" hidden="1" customHeight="1">
      <c r="A94" s="273">
        <v>4</v>
      </c>
      <c r="B94" s="294"/>
      <c r="C94" s="294"/>
      <c r="D94" s="295"/>
      <c r="E94" s="284"/>
      <c r="F94" s="296"/>
      <c r="G94" s="297"/>
      <c r="H94" s="298"/>
      <c r="I94" s="299"/>
      <c r="J94" s="298"/>
      <c r="K94" s="298"/>
      <c r="L94" s="299"/>
      <c r="M94" s="298"/>
      <c r="N94" s="298"/>
      <c r="O94" s="300"/>
      <c r="P94" s="297"/>
      <c r="Q94" s="298"/>
      <c r="R94" s="300"/>
      <c r="S94" s="301"/>
      <c r="T94" s="302"/>
      <c r="U94" s="298"/>
      <c r="V94" s="303"/>
      <c r="W94" s="263"/>
      <c r="X94" s="259"/>
      <c r="Y94" s="29"/>
    </row>
    <row r="95" spans="1:25" ht="18" hidden="1" customHeight="1">
      <c r="A95" s="273">
        <v>5</v>
      </c>
      <c r="B95" s="294"/>
      <c r="C95" s="294"/>
      <c r="D95" s="295"/>
      <c r="E95" s="284"/>
      <c r="F95" s="296"/>
      <c r="G95" s="297"/>
      <c r="H95" s="298"/>
      <c r="I95" s="299"/>
      <c r="J95" s="298"/>
      <c r="K95" s="298"/>
      <c r="L95" s="299"/>
      <c r="M95" s="298"/>
      <c r="N95" s="298"/>
      <c r="O95" s="300"/>
      <c r="P95" s="297"/>
      <c r="Q95" s="298"/>
      <c r="R95" s="300"/>
      <c r="S95" s="301"/>
      <c r="T95" s="302"/>
      <c r="U95" s="298"/>
      <c r="V95" s="303"/>
      <c r="W95" s="263"/>
      <c r="X95" s="259"/>
      <c r="Y95" s="29"/>
    </row>
    <row r="96" spans="1:25" ht="18" hidden="1" customHeight="1">
      <c r="A96" s="273">
        <v>6</v>
      </c>
      <c r="B96" s="294"/>
      <c r="C96" s="294"/>
      <c r="D96" s="295"/>
      <c r="E96" s="284"/>
      <c r="F96" s="296"/>
      <c r="G96" s="297"/>
      <c r="H96" s="298"/>
      <c r="I96" s="299"/>
      <c r="J96" s="298"/>
      <c r="K96" s="298"/>
      <c r="L96" s="299"/>
      <c r="M96" s="298"/>
      <c r="N96" s="298"/>
      <c r="O96" s="300"/>
      <c r="P96" s="297"/>
      <c r="Q96" s="298"/>
      <c r="R96" s="300"/>
      <c r="S96" s="301"/>
      <c r="T96" s="302"/>
      <c r="U96" s="298"/>
      <c r="V96" s="303"/>
      <c r="W96" s="263"/>
      <c r="X96" s="259"/>
      <c r="Y96" s="29"/>
    </row>
    <row r="97" spans="1:25" ht="18" hidden="1" customHeight="1">
      <c r="A97" s="273">
        <v>7</v>
      </c>
      <c r="B97" s="304"/>
      <c r="C97" s="304"/>
      <c r="D97" s="305"/>
      <c r="E97" s="284"/>
      <c r="F97" s="296"/>
      <c r="G97" s="297"/>
      <c r="H97" s="298"/>
      <c r="I97" s="299"/>
      <c r="J97" s="298"/>
      <c r="K97" s="298"/>
      <c r="L97" s="299"/>
      <c r="M97" s="298"/>
      <c r="N97" s="298"/>
      <c r="O97" s="300"/>
      <c r="P97" s="297"/>
      <c r="Q97" s="298"/>
      <c r="R97" s="300"/>
      <c r="S97" s="301"/>
      <c r="T97" s="302"/>
      <c r="U97" s="298"/>
      <c r="V97" s="303"/>
      <c r="W97" s="263"/>
      <c r="X97" s="259"/>
      <c r="Y97" s="29"/>
    </row>
    <row r="98" spans="1:25" ht="18" hidden="1" customHeight="1">
      <c r="A98" s="273">
        <v>8</v>
      </c>
      <c r="B98" s="306"/>
      <c r="C98" s="307"/>
      <c r="D98" s="284"/>
      <c r="E98" s="285"/>
      <c r="F98" s="296"/>
      <c r="G98" s="297"/>
      <c r="H98" s="298"/>
      <c r="I98" s="299"/>
      <c r="J98" s="298"/>
      <c r="K98" s="298"/>
      <c r="L98" s="299"/>
      <c r="M98" s="298"/>
      <c r="N98" s="298"/>
      <c r="O98" s="300"/>
      <c r="P98" s="297"/>
      <c r="Q98" s="298"/>
      <c r="R98" s="300"/>
      <c r="S98" s="301"/>
      <c r="T98" s="302"/>
      <c r="U98" s="298"/>
      <c r="V98" s="303"/>
      <c r="W98" s="263"/>
      <c r="X98" s="259"/>
      <c r="Y98" s="29"/>
    </row>
    <row r="99" spans="1:25" ht="18" hidden="1" customHeight="1">
      <c r="A99" s="273">
        <v>9</v>
      </c>
      <c r="B99" s="306"/>
      <c r="C99" s="307"/>
      <c r="D99" s="284"/>
      <c r="E99" s="285"/>
      <c r="F99" s="296"/>
      <c r="G99" s="297"/>
      <c r="H99" s="298"/>
      <c r="I99" s="299"/>
      <c r="J99" s="298"/>
      <c r="K99" s="298"/>
      <c r="L99" s="299"/>
      <c r="M99" s="298"/>
      <c r="N99" s="298"/>
      <c r="O99" s="299"/>
      <c r="P99" s="298"/>
      <c r="Q99" s="298"/>
      <c r="R99" s="299"/>
      <c r="S99" s="300"/>
      <c r="T99" s="302"/>
      <c r="U99" s="298"/>
      <c r="V99" s="303"/>
      <c r="W99" s="263"/>
      <c r="X99" s="259"/>
      <c r="Y99" s="29"/>
    </row>
    <row r="100" spans="1:25" ht="18" hidden="1" customHeight="1">
      <c r="A100" s="273">
        <v>10</v>
      </c>
      <c r="B100" s="306"/>
      <c r="C100" s="307"/>
      <c r="D100" s="284"/>
      <c r="E100" s="285"/>
      <c r="F100" s="296"/>
      <c r="G100" s="297"/>
      <c r="H100" s="298"/>
      <c r="I100" s="299"/>
      <c r="J100" s="298"/>
      <c r="K100" s="298"/>
      <c r="L100" s="299"/>
      <c r="M100" s="298"/>
      <c r="N100" s="298"/>
      <c r="O100" s="300"/>
      <c r="P100" s="297"/>
      <c r="Q100" s="298"/>
      <c r="R100" s="300"/>
      <c r="S100" s="301"/>
      <c r="T100" s="302"/>
      <c r="U100" s="298"/>
      <c r="V100" s="299"/>
      <c r="W100" s="263"/>
      <c r="X100" s="259"/>
      <c r="Y100" s="29"/>
    </row>
    <row r="101" spans="1:25" ht="18" hidden="1" customHeight="1">
      <c r="A101" s="273">
        <v>11</v>
      </c>
      <c r="B101" s="306"/>
      <c r="C101" s="307"/>
      <c r="D101" s="284"/>
      <c r="E101" s="285"/>
      <c r="F101" s="296"/>
      <c r="G101" s="297"/>
      <c r="H101" s="298"/>
      <c r="I101" s="299"/>
      <c r="J101" s="298"/>
      <c r="K101" s="298"/>
      <c r="L101" s="299"/>
      <c r="M101" s="298"/>
      <c r="N101" s="298"/>
      <c r="O101" s="300"/>
      <c r="P101" s="297"/>
      <c r="Q101" s="298"/>
      <c r="R101" s="300"/>
      <c r="S101" s="301"/>
      <c r="T101" s="302"/>
      <c r="U101" s="298"/>
      <c r="V101" s="299"/>
      <c r="W101" s="263"/>
      <c r="X101" s="259"/>
      <c r="Y101" s="29"/>
    </row>
    <row r="102" spans="1:25" ht="18" hidden="1" customHeight="1">
      <c r="A102" s="273">
        <v>12</v>
      </c>
      <c r="B102" s="306"/>
      <c r="C102" s="307"/>
      <c r="D102" s="284"/>
      <c r="E102" s="285"/>
      <c r="F102" s="296"/>
      <c r="G102" s="297"/>
      <c r="H102" s="298"/>
      <c r="I102" s="299"/>
      <c r="J102" s="298"/>
      <c r="K102" s="298"/>
      <c r="L102" s="299"/>
      <c r="M102" s="298"/>
      <c r="N102" s="298"/>
      <c r="O102" s="300"/>
      <c r="P102" s="297"/>
      <c r="Q102" s="298"/>
      <c r="R102" s="300"/>
      <c r="S102" s="301"/>
      <c r="T102" s="302"/>
      <c r="U102" s="298"/>
      <c r="V102" s="303"/>
      <c r="W102" s="263"/>
      <c r="X102" s="259"/>
      <c r="Y102" s="29"/>
    </row>
    <row r="103" spans="1:25" ht="18" hidden="1" customHeight="1">
      <c r="A103" s="273">
        <v>13</v>
      </c>
      <c r="B103" s="306"/>
      <c r="C103" s="307"/>
      <c r="D103" s="284"/>
      <c r="E103" s="285"/>
      <c r="F103" s="296"/>
      <c r="G103" s="297"/>
      <c r="H103" s="298"/>
      <c r="I103" s="299"/>
      <c r="J103" s="298"/>
      <c r="K103" s="298"/>
      <c r="L103" s="299"/>
      <c r="M103" s="298"/>
      <c r="N103" s="298"/>
      <c r="O103" s="300"/>
      <c r="P103" s="297"/>
      <c r="Q103" s="298"/>
      <c r="R103" s="300"/>
      <c r="S103" s="301"/>
      <c r="T103" s="302"/>
      <c r="U103" s="298"/>
      <c r="V103" s="303"/>
      <c r="W103" s="263"/>
      <c r="X103" s="259"/>
      <c r="Y103" s="29"/>
    </row>
    <row r="104" spans="1:25" ht="19.5" hidden="1" customHeight="1">
      <c r="A104" s="273">
        <v>14</v>
      </c>
      <c r="B104" s="306"/>
      <c r="C104" s="307"/>
      <c r="D104" s="284"/>
      <c r="E104" s="285"/>
      <c r="F104" s="296"/>
      <c r="G104" s="297"/>
      <c r="H104" s="298"/>
      <c r="I104" s="299"/>
      <c r="J104" s="298"/>
      <c r="K104" s="298"/>
      <c r="L104" s="299"/>
      <c r="M104" s="298"/>
      <c r="N104" s="298"/>
      <c r="O104" s="300"/>
      <c r="P104" s="297"/>
      <c r="Q104" s="298"/>
      <c r="R104" s="300"/>
      <c r="S104" s="301"/>
      <c r="T104" s="302"/>
      <c r="U104" s="298"/>
      <c r="V104" s="303"/>
      <c r="W104" s="263"/>
      <c r="X104" s="259"/>
      <c r="Y104" s="29"/>
    </row>
    <row r="105" spans="1:25" ht="18" hidden="1" customHeight="1">
      <c r="A105" s="273">
        <v>15</v>
      </c>
      <c r="B105" s="306"/>
      <c r="C105" s="307"/>
      <c r="D105" s="284"/>
      <c r="E105" s="285"/>
      <c r="F105" s="296"/>
      <c r="G105" s="297"/>
      <c r="H105" s="298"/>
      <c r="I105" s="299"/>
      <c r="J105" s="298"/>
      <c r="K105" s="298"/>
      <c r="L105" s="299"/>
      <c r="M105" s="298"/>
      <c r="N105" s="298"/>
      <c r="O105" s="300"/>
      <c r="P105" s="297"/>
      <c r="Q105" s="298"/>
      <c r="R105" s="300"/>
      <c r="S105" s="301"/>
      <c r="T105" s="302"/>
      <c r="U105" s="298"/>
      <c r="V105" s="303"/>
      <c r="W105" s="263"/>
      <c r="X105" s="259"/>
      <c r="Y105" s="29"/>
    </row>
    <row r="106" spans="1:25" ht="18.75" hidden="1" customHeight="1" thickBot="1">
      <c r="A106" s="273">
        <v>16</v>
      </c>
      <c r="B106" s="306"/>
      <c r="C106" s="307"/>
      <c r="D106" s="284"/>
      <c r="E106" s="285"/>
      <c r="F106" s="296"/>
      <c r="G106" s="297"/>
      <c r="H106" s="298"/>
      <c r="I106" s="299"/>
      <c r="J106" s="298"/>
      <c r="K106" s="298"/>
      <c r="L106" s="299"/>
      <c r="M106" s="298"/>
      <c r="N106" s="298"/>
      <c r="O106" s="300"/>
      <c r="P106" s="297"/>
      <c r="Q106" s="298"/>
      <c r="R106" s="300"/>
      <c r="S106" s="297"/>
      <c r="T106" s="298"/>
      <c r="U106" s="298"/>
      <c r="V106" s="303"/>
      <c r="W106" s="263"/>
      <c r="X106" s="259"/>
      <c r="Y106" s="29"/>
    </row>
    <row r="107" spans="1:25" ht="18" hidden="1" customHeight="1">
      <c r="A107" s="308"/>
      <c r="B107" s="306"/>
      <c r="C107" s="307"/>
      <c r="D107" s="284"/>
      <c r="E107" s="285"/>
      <c r="F107" s="296"/>
      <c r="G107" s="309"/>
      <c r="H107" s="310"/>
      <c r="I107" s="311"/>
      <c r="J107" s="310"/>
      <c r="K107" s="310"/>
      <c r="L107" s="311"/>
      <c r="M107" s="310"/>
      <c r="N107" s="310"/>
      <c r="O107" s="312"/>
      <c r="P107" s="309"/>
      <c r="Q107" s="310"/>
      <c r="R107" s="312"/>
      <c r="S107" s="309"/>
      <c r="T107" s="310"/>
      <c r="U107" s="310"/>
      <c r="V107" s="313"/>
      <c r="W107" s="263"/>
      <c r="X107" s="259"/>
      <c r="Y107" s="29"/>
    </row>
    <row r="108" spans="1:25" ht="18" hidden="1" customHeight="1">
      <c r="A108" s="308"/>
      <c r="B108" s="306"/>
      <c r="C108" s="307"/>
      <c r="D108" s="284"/>
      <c r="E108" s="285"/>
      <c r="F108" s="314"/>
      <c r="G108" s="297"/>
      <c r="H108" s="298"/>
      <c r="I108" s="299"/>
      <c r="J108" s="298"/>
      <c r="K108" s="298"/>
      <c r="L108" s="299"/>
      <c r="M108" s="298"/>
      <c r="N108" s="298"/>
      <c r="O108" s="299"/>
      <c r="P108" s="298"/>
      <c r="Q108" s="298"/>
      <c r="R108" s="300"/>
      <c r="S108" s="297"/>
      <c r="T108" s="298"/>
      <c r="U108" s="298"/>
      <c r="V108" s="300"/>
      <c r="W108" s="315"/>
      <c r="X108" s="259"/>
      <c r="Y108" s="29"/>
    </row>
    <row r="109" spans="1:25" ht="18.75" hidden="1" customHeight="1" thickBot="1">
      <c r="A109" s="308"/>
      <c r="B109" s="306"/>
      <c r="C109" s="307"/>
      <c r="D109" s="284"/>
      <c r="E109" s="285"/>
      <c r="F109" s="314"/>
      <c r="G109" s="297"/>
      <c r="H109" s="298"/>
      <c r="I109" s="299"/>
      <c r="J109" s="298"/>
      <c r="K109" s="298"/>
      <c r="L109" s="299"/>
      <c r="M109" s="298"/>
      <c r="N109" s="298"/>
      <c r="O109" s="299"/>
      <c r="P109" s="298"/>
      <c r="Q109" s="298"/>
      <c r="R109" s="300"/>
      <c r="S109" s="297"/>
      <c r="T109" s="298"/>
      <c r="U109" s="298"/>
      <c r="V109" s="300"/>
      <c r="W109" s="315"/>
      <c r="X109" s="259"/>
      <c r="Y109" s="29"/>
    </row>
    <row r="110" spans="1:25" ht="18" hidden="1" customHeight="1">
      <c r="A110" s="316"/>
      <c r="B110" s="306"/>
      <c r="C110" s="307"/>
      <c r="D110" s="284"/>
      <c r="E110" s="285"/>
      <c r="F110" s="314"/>
      <c r="G110" s="317"/>
      <c r="H110" s="318"/>
      <c r="I110" s="319"/>
      <c r="J110" s="318"/>
      <c r="K110" s="318"/>
      <c r="L110" s="319"/>
      <c r="M110" s="318"/>
      <c r="N110" s="320"/>
      <c r="O110" s="321"/>
      <c r="P110" s="320"/>
      <c r="Q110" s="320"/>
      <c r="R110" s="322"/>
      <c r="S110" s="323"/>
      <c r="T110" s="324"/>
      <c r="U110" s="324"/>
      <c r="V110" s="263"/>
      <c r="W110" s="315"/>
      <c r="X110" s="259"/>
      <c r="Y110" s="29"/>
    </row>
    <row r="111" spans="1:25" ht="18" customHeight="1">
      <c r="A111" s="106"/>
      <c r="B111" s="107"/>
      <c r="C111" s="107"/>
      <c r="D111" s="106"/>
      <c r="E111" s="106"/>
      <c r="F111" s="114"/>
      <c r="G111" s="111"/>
      <c r="H111" s="121"/>
      <c r="I111" s="111"/>
      <c r="J111" s="111"/>
      <c r="K111" s="121"/>
      <c r="L111" s="111"/>
      <c r="M111" s="111"/>
      <c r="N111" s="121"/>
      <c r="O111" s="111"/>
      <c r="P111" s="145"/>
      <c r="Q111" s="145"/>
      <c r="R111" s="111"/>
      <c r="S111" s="111"/>
      <c r="T111" s="111"/>
      <c r="U111" s="111"/>
      <c r="V111" s="113"/>
      <c r="W111" s="113"/>
      <c r="X111" s="32"/>
      <c r="Y111" s="29"/>
    </row>
    <row r="112" spans="1:25" ht="18.75">
      <c r="A112" s="623" t="s">
        <v>20</v>
      </c>
      <c r="B112" s="623"/>
      <c r="C112" s="623"/>
      <c r="D112" s="623"/>
      <c r="E112" s="623"/>
      <c r="F112" s="623"/>
      <c r="G112" s="623"/>
      <c r="H112" s="623"/>
      <c r="I112" s="623"/>
      <c r="J112" s="623"/>
      <c r="K112" s="623"/>
      <c r="L112" s="623"/>
      <c r="M112" s="623"/>
      <c r="N112" s="623"/>
      <c r="O112" s="623" t="s">
        <v>60</v>
      </c>
      <c r="P112" s="623"/>
      <c r="Q112" s="623"/>
      <c r="R112" s="623"/>
      <c r="S112" s="253"/>
      <c r="T112" s="253"/>
      <c r="U112" s="253"/>
      <c r="V112" s="264"/>
      <c r="W112" s="265"/>
      <c r="X112" s="259"/>
      <c r="Y112" s="29"/>
    </row>
    <row r="113" spans="1:27" ht="18.75">
      <c r="A113" s="623" t="s">
        <v>249</v>
      </c>
      <c r="B113" s="623"/>
      <c r="C113" s="623"/>
      <c r="D113" s="623"/>
      <c r="E113" s="623"/>
      <c r="F113" s="623"/>
      <c r="G113" s="623"/>
      <c r="H113" s="623"/>
      <c r="I113" s="623"/>
      <c r="J113" s="623"/>
      <c r="K113" s="623"/>
      <c r="L113" s="623"/>
      <c r="M113" s="623"/>
      <c r="N113" s="623"/>
      <c r="O113" s="623" t="s">
        <v>22</v>
      </c>
      <c r="P113" s="623"/>
      <c r="Q113" s="623"/>
      <c r="R113" s="623"/>
      <c r="S113" s="253"/>
      <c r="T113" s="263"/>
      <c r="U113" s="262"/>
      <c r="V113" s="548"/>
      <c r="W113" s="548"/>
      <c r="X113" s="548"/>
      <c r="Y113" s="29"/>
    </row>
    <row r="114" spans="1:27" ht="18">
      <c r="A114" s="253"/>
      <c r="B114" s="266"/>
      <c r="C114" s="266"/>
      <c r="D114" s="266"/>
      <c r="E114" s="262"/>
      <c r="F114" s="253"/>
      <c r="G114" s="261"/>
      <c r="H114" s="262"/>
      <c r="I114" s="262"/>
      <c r="J114" s="262"/>
      <c r="K114" s="262"/>
      <c r="L114" s="262"/>
      <c r="M114" s="262"/>
      <c r="N114" s="253"/>
      <c r="O114" s="77"/>
      <c r="P114" s="77"/>
      <c r="Q114" s="77"/>
      <c r="R114" s="77"/>
      <c r="S114" s="53"/>
      <c r="T114" s="53"/>
      <c r="U114" s="53"/>
      <c r="V114" s="53"/>
      <c r="W114" s="53"/>
      <c r="X114" s="32"/>
      <c r="Y114" s="29"/>
    </row>
    <row r="115" spans="1:27" ht="18">
      <c r="A115" s="1"/>
      <c r="B115" s="4"/>
      <c r="C115" s="4"/>
      <c r="D115" s="5"/>
      <c r="E115" s="7"/>
      <c r="F115" s="1"/>
      <c r="G115" s="55"/>
      <c r="H115" s="55"/>
      <c r="I115" s="55"/>
      <c r="J115" s="55"/>
      <c r="K115" s="55"/>
      <c r="L115" s="55"/>
      <c r="M115" s="55"/>
      <c r="N115" s="77"/>
      <c r="O115" s="77"/>
      <c r="P115" s="77"/>
      <c r="Q115" s="77"/>
      <c r="R115" s="77"/>
      <c r="S115" s="53"/>
      <c r="T115" s="53"/>
      <c r="U115" s="53"/>
      <c r="V115" s="53"/>
      <c r="W115" s="53"/>
      <c r="X115" s="32"/>
      <c r="Y115" s="29"/>
    </row>
    <row r="116" spans="1:27" ht="26.25">
      <c r="A116" s="623" t="s">
        <v>248</v>
      </c>
      <c r="C116" s="4"/>
      <c r="D116" s="5"/>
      <c r="E116" s="5"/>
      <c r="F116" s="4"/>
      <c r="G116" s="4"/>
      <c r="H116" s="4"/>
      <c r="I116" s="4"/>
      <c r="J116" s="4"/>
      <c r="K116" s="4"/>
      <c r="L116" s="4"/>
      <c r="M116" s="7"/>
      <c r="N116" s="7"/>
      <c r="O116" s="7"/>
      <c r="P116" s="7"/>
      <c r="Q116" s="6"/>
      <c r="R116" s="6"/>
    </row>
    <row r="117" spans="1:27" ht="18.75">
      <c r="A117" s="623" t="s">
        <v>217</v>
      </c>
      <c r="C117" s="4"/>
      <c r="D117" s="5"/>
      <c r="E117" s="5"/>
      <c r="F117" s="4"/>
      <c r="G117" s="4"/>
      <c r="H117" s="4"/>
      <c r="I117" s="4"/>
      <c r="J117" s="4"/>
      <c r="K117" s="4"/>
      <c r="L117" s="4"/>
      <c r="M117" s="7"/>
      <c r="N117" s="7"/>
      <c r="O117" s="7"/>
      <c r="P117" s="7"/>
      <c r="Q117" s="7"/>
      <c r="R117" s="7"/>
      <c r="S117" s="7"/>
      <c r="T117" s="7"/>
      <c r="U117" s="7"/>
    </row>
    <row r="118" spans="1:27" ht="18">
      <c r="A118" s="4"/>
      <c r="B118" s="4"/>
      <c r="C118" s="4"/>
      <c r="D118" s="5"/>
      <c r="E118" s="5"/>
      <c r="F118" s="4"/>
      <c r="G118" s="4"/>
      <c r="H118" s="4"/>
      <c r="I118" s="4"/>
      <c r="J118" s="4"/>
      <c r="K118" s="4"/>
      <c r="L118" s="4"/>
      <c r="M118" s="7"/>
      <c r="N118" s="7"/>
      <c r="O118" s="7"/>
      <c r="P118" s="7"/>
      <c r="Q118" s="7"/>
      <c r="R118" s="7"/>
      <c r="S118" s="7"/>
      <c r="T118" s="7"/>
      <c r="U118" s="7"/>
    </row>
    <row r="119" spans="1:27" ht="18">
      <c r="B119" s="4"/>
      <c r="C119" s="4"/>
      <c r="D119" s="5"/>
      <c r="E119" s="5"/>
      <c r="F119" s="4"/>
      <c r="G119" s="4"/>
      <c r="H119" s="4"/>
      <c r="I119" s="4"/>
      <c r="J119" s="4"/>
      <c r="K119" s="4"/>
      <c r="L119" s="4"/>
      <c r="M119" s="4"/>
      <c r="O119" s="5"/>
      <c r="P119" s="5"/>
      <c r="Q119" s="5"/>
      <c r="R119" s="5"/>
    </row>
    <row r="120" spans="1:27" ht="19.5" thickBot="1">
      <c r="A120" s="8" t="s">
        <v>2</v>
      </c>
      <c r="B120" s="8"/>
      <c r="C120" s="8"/>
      <c r="D120" s="9"/>
      <c r="E120" s="10"/>
      <c r="F120" s="616" t="s">
        <v>261</v>
      </c>
      <c r="G120" s="11"/>
      <c r="H120" s="8"/>
      <c r="I120" s="12"/>
      <c r="J120" s="12"/>
      <c r="K120" s="12"/>
      <c r="L120" s="12"/>
      <c r="M120" s="12"/>
      <c r="N120" s="11"/>
      <c r="O120" s="11"/>
      <c r="P120" s="11"/>
      <c r="Q120" s="8"/>
      <c r="R120" s="11"/>
      <c r="S120" s="11"/>
      <c r="T120" s="11"/>
      <c r="U120" s="11"/>
      <c r="V120" s="11"/>
      <c r="W120" s="11"/>
      <c r="X120" s="32"/>
      <c r="Y120" s="29"/>
    </row>
    <row r="121" spans="1:27" ht="18.75" thickBot="1">
      <c r="A121" s="106"/>
      <c r="B121" s="106"/>
      <c r="C121" s="229"/>
      <c r="D121" s="229"/>
      <c r="E121" s="229"/>
      <c r="F121" s="106"/>
      <c r="G121" s="794" t="s">
        <v>360</v>
      </c>
      <c r="H121" s="795"/>
      <c r="I121" s="796"/>
      <c r="J121" s="794" t="s">
        <v>361</v>
      </c>
      <c r="K121" s="795"/>
      <c r="L121" s="796"/>
      <c r="M121" s="794" t="s">
        <v>362</v>
      </c>
      <c r="N121" s="795"/>
      <c r="O121" s="796"/>
      <c r="P121" s="797" t="s">
        <v>6</v>
      </c>
      <c r="Q121" s="795"/>
      <c r="R121" s="798"/>
      <c r="S121" s="794" t="s">
        <v>7</v>
      </c>
      <c r="T121" s="795"/>
      <c r="U121" s="795"/>
      <c r="V121" s="796"/>
      <c r="X121" s="32"/>
      <c r="Y121" s="29"/>
    </row>
    <row r="122" spans="1:27" ht="45" customHeight="1" thickBot="1">
      <c r="A122" s="646" t="s">
        <v>24</v>
      </c>
      <c r="B122" s="596" t="s">
        <v>9</v>
      </c>
      <c r="C122" s="652" t="s">
        <v>10</v>
      </c>
      <c r="D122" s="653" t="s">
        <v>62</v>
      </c>
      <c r="E122" s="653" t="s">
        <v>11</v>
      </c>
      <c r="F122" s="595" t="s">
        <v>12</v>
      </c>
      <c r="G122" s="176" t="s">
        <v>13</v>
      </c>
      <c r="H122" s="177" t="s">
        <v>14</v>
      </c>
      <c r="I122" s="178" t="s">
        <v>15</v>
      </c>
      <c r="J122" s="177" t="s">
        <v>13</v>
      </c>
      <c r="K122" s="177" t="s">
        <v>14</v>
      </c>
      <c r="L122" s="178" t="s">
        <v>15</v>
      </c>
      <c r="M122" s="177" t="s">
        <v>13</v>
      </c>
      <c r="N122" s="177" t="s">
        <v>14</v>
      </c>
      <c r="O122" s="178" t="s">
        <v>15</v>
      </c>
      <c r="P122" s="177" t="s">
        <v>13</v>
      </c>
      <c r="Q122" s="177" t="s">
        <v>14</v>
      </c>
      <c r="R122" s="361" t="s">
        <v>15</v>
      </c>
      <c r="S122" s="176" t="s">
        <v>13</v>
      </c>
      <c r="T122" s="177" t="s">
        <v>14</v>
      </c>
      <c r="U122" s="361" t="s">
        <v>15</v>
      </c>
      <c r="V122" s="189" t="s">
        <v>58</v>
      </c>
      <c r="W122" s="643" t="s">
        <v>17</v>
      </c>
      <c r="X122" s="32"/>
      <c r="Y122" s="29"/>
    </row>
    <row r="123" spans="1:27" ht="24" customHeight="1">
      <c r="A123" s="162">
        <v>1</v>
      </c>
      <c r="B123" s="610" t="s">
        <v>176</v>
      </c>
      <c r="C123" s="481" t="s">
        <v>76</v>
      </c>
      <c r="D123" s="481" t="s">
        <v>402</v>
      </c>
      <c r="E123" s="162"/>
      <c r="F123" s="609" t="s">
        <v>68</v>
      </c>
      <c r="G123" s="369"/>
      <c r="H123" s="373"/>
      <c r="I123" s="371"/>
      <c r="J123" s="369"/>
      <c r="K123" s="372"/>
      <c r="L123" s="371"/>
      <c r="M123" s="369"/>
      <c r="N123" s="373"/>
      <c r="O123" s="371"/>
      <c r="P123" s="369"/>
      <c r="Q123" s="370"/>
      <c r="R123" s="371"/>
      <c r="S123" s="369"/>
      <c r="T123" s="373"/>
      <c r="U123" s="371"/>
      <c r="V123" s="187"/>
      <c r="W123" s="187"/>
      <c r="X123" s="366"/>
      <c r="Y123" s="188"/>
    </row>
    <row r="124" spans="1:27">
      <c r="A124" s="162">
        <v>2</v>
      </c>
      <c r="B124" s="610" t="s">
        <v>75</v>
      </c>
      <c r="C124" s="564" t="s">
        <v>76</v>
      </c>
      <c r="D124" s="481" t="s">
        <v>293</v>
      </c>
      <c r="E124" s="193"/>
      <c r="F124" s="609" t="s">
        <v>65</v>
      </c>
      <c r="G124" s="163"/>
      <c r="H124" s="162"/>
      <c r="I124" s="183"/>
      <c r="J124" s="163"/>
      <c r="K124" s="184"/>
      <c r="L124" s="183"/>
      <c r="M124" s="163"/>
      <c r="N124" s="182"/>
      <c r="O124" s="183"/>
      <c r="P124" s="163"/>
      <c r="Q124" s="162"/>
      <c r="R124" s="183"/>
      <c r="S124" s="163"/>
      <c r="T124" s="182"/>
      <c r="U124" s="183"/>
      <c r="V124" s="186"/>
      <c r="W124" s="186"/>
      <c r="X124" s="366"/>
      <c r="Y124" s="387"/>
    </row>
    <row r="125" spans="1:27">
      <c r="A125" s="162">
        <v>3</v>
      </c>
      <c r="B125" s="610" t="s">
        <v>207</v>
      </c>
      <c r="C125" s="481" t="s">
        <v>76</v>
      </c>
      <c r="D125" s="481" t="s">
        <v>268</v>
      </c>
      <c r="E125" s="193"/>
      <c r="F125" s="609" t="s">
        <v>18</v>
      </c>
      <c r="G125" s="163"/>
      <c r="H125" s="182"/>
      <c r="I125" s="183"/>
      <c r="J125" s="163"/>
      <c r="K125" s="184"/>
      <c r="L125" s="183"/>
      <c r="M125" s="163"/>
      <c r="N125" s="182"/>
      <c r="O125" s="183"/>
      <c r="P125" s="163"/>
      <c r="Q125" s="162"/>
      <c r="R125" s="183"/>
      <c r="S125" s="163"/>
      <c r="T125" s="182"/>
      <c r="U125" s="183"/>
      <c r="V125" s="186"/>
      <c r="W125" s="186"/>
      <c r="X125" s="366"/>
      <c r="Y125" s="468"/>
      <c r="AA125" s="154"/>
    </row>
    <row r="126" spans="1:27">
      <c r="A126" s="162">
        <v>4</v>
      </c>
      <c r="B126" s="599" t="s">
        <v>148</v>
      </c>
      <c r="C126" s="481" t="s">
        <v>74</v>
      </c>
      <c r="D126" s="481" t="s">
        <v>366</v>
      </c>
      <c r="E126" s="162"/>
      <c r="F126" s="609" t="s">
        <v>18</v>
      </c>
      <c r="G126" s="163"/>
      <c r="H126" s="184"/>
      <c r="I126" s="183"/>
      <c r="J126" s="163"/>
      <c r="K126" s="184"/>
      <c r="L126" s="183"/>
      <c r="M126" s="163"/>
      <c r="N126" s="184"/>
      <c r="O126" s="183"/>
      <c r="P126" s="412"/>
      <c r="Q126" s="162"/>
      <c r="R126" s="408"/>
      <c r="S126" s="163"/>
      <c r="T126" s="182"/>
      <c r="U126" s="183"/>
      <c r="V126" s="186"/>
      <c r="W126" s="186"/>
      <c r="X126" s="366"/>
      <c r="Y126" s="387"/>
    </row>
    <row r="127" spans="1:27">
      <c r="A127" s="162">
        <v>5</v>
      </c>
      <c r="B127" s="663" t="s">
        <v>183</v>
      </c>
      <c r="C127" s="481" t="s">
        <v>74</v>
      </c>
      <c r="D127" s="481" t="s">
        <v>330</v>
      </c>
      <c r="E127" s="162"/>
      <c r="F127" s="502" t="s">
        <v>329</v>
      </c>
      <c r="G127" s="163"/>
      <c r="H127" s="182"/>
      <c r="I127" s="183"/>
      <c r="J127" s="163"/>
      <c r="K127" s="184"/>
      <c r="L127" s="183"/>
      <c r="M127" s="163"/>
      <c r="N127" s="182"/>
      <c r="O127" s="183"/>
      <c r="P127" s="163"/>
      <c r="Q127" s="162"/>
      <c r="R127" s="183"/>
      <c r="S127" s="163"/>
      <c r="T127" s="182"/>
      <c r="U127" s="183"/>
      <c r="V127" s="186"/>
      <c r="W127" s="186"/>
      <c r="X127" s="366">
        <v>3217343</v>
      </c>
      <c r="Y127" s="468"/>
      <c r="AA127" s="154"/>
    </row>
    <row r="128" spans="1:27" ht="15">
      <c r="A128" s="162">
        <v>6</v>
      </c>
      <c r="B128" s="610" t="s">
        <v>172</v>
      </c>
      <c r="C128" s="634" t="s">
        <v>74</v>
      </c>
      <c r="D128" s="635" t="s">
        <v>288</v>
      </c>
      <c r="E128" s="193"/>
      <c r="F128" s="609" t="s">
        <v>65</v>
      </c>
      <c r="G128" s="163"/>
      <c r="H128" s="182"/>
      <c r="I128" s="183"/>
      <c r="J128" s="163"/>
      <c r="K128" s="184"/>
      <c r="L128" s="183"/>
      <c r="M128" s="163"/>
      <c r="N128" s="182"/>
      <c r="O128" s="183"/>
      <c r="P128" s="163"/>
      <c r="Q128" s="162"/>
      <c r="R128" s="183"/>
      <c r="S128" s="163"/>
      <c r="T128" s="182"/>
      <c r="U128" s="183"/>
      <c r="V128" s="186"/>
      <c r="W128" s="186"/>
      <c r="X128" s="366"/>
      <c r="Y128" s="188"/>
    </row>
    <row r="129" spans="1:27" ht="18">
      <c r="A129" s="162">
        <v>7</v>
      </c>
      <c r="B129" s="610" t="s">
        <v>73</v>
      </c>
      <c r="C129" s="564" t="s">
        <v>74</v>
      </c>
      <c r="D129" s="564" t="s">
        <v>286</v>
      </c>
      <c r="E129" s="141"/>
      <c r="F129" s="609" t="s">
        <v>65</v>
      </c>
      <c r="G129" s="163"/>
      <c r="H129" s="184"/>
      <c r="I129" s="183"/>
      <c r="J129" s="163"/>
      <c r="K129" s="184"/>
      <c r="L129" s="183"/>
      <c r="M129" s="163"/>
      <c r="N129" s="184"/>
      <c r="O129" s="183"/>
      <c r="P129" s="163"/>
      <c r="Q129" s="162"/>
      <c r="R129" s="183"/>
      <c r="S129" s="163"/>
      <c r="T129" s="182"/>
      <c r="U129" s="183"/>
      <c r="V129" s="186"/>
      <c r="W129" s="186"/>
      <c r="X129" s="366"/>
      <c r="Y129" s="384"/>
      <c r="AA129" s="159"/>
    </row>
    <row r="130" spans="1:27" ht="15">
      <c r="A130" s="162">
        <v>8</v>
      </c>
      <c r="B130" s="610" t="s">
        <v>159</v>
      </c>
      <c r="C130" s="489" t="s">
        <v>70</v>
      </c>
      <c r="D130" s="489" t="s">
        <v>160</v>
      </c>
      <c r="E130" s="97"/>
      <c r="F130" s="609" t="s">
        <v>18</v>
      </c>
      <c r="G130" s="163"/>
      <c r="H130" s="184"/>
      <c r="I130" s="183"/>
      <c r="J130" s="163"/>
      <c r="K130" s="184"/>
      <c r="L130" s="183"/>
      <c r="M130" s="163"/>
      <c r="N130" s="184"/>
      <c r="O130" s="183"/>
      <c r="P130" s="163"/>
      <c r="Q130" s="162"/>
      <c r="R130" s="183"/>
      <c r="S130" s="163"/>
      <c r="T130" s="182"/>
      <c r="U130" s="183"/>
      <c r="V130" s="186"/>
      <c r="W130" s="186"/>
      <c r="X130" s="366"/>
      <c r="Y130" s="188"/>
      <c r="AA130" s="159"/>
    </row>
    <row r="131" spans="1:27">
      <c r="A131" s="162">
        <v>9</v>
      </c>
      <c r="B131" s="633" t="s">
        <v>101</v>
      </c>
      <c r="C131" s="481" t="s">
        <v>70</v>
      </c>
      <c r="D131" s="489" t="s">
        <v>282</v>
      </c>
      <c r="E131" s="153"/>
      <c r="F131" s="524" t="s">
        <v>66</v>
      </c>
      <c r="G131" s="79"/>
      <c r="H131" s="134"/>
      <c r="I131" s="118"/>
      <c r="J131" s="79"/>
      <c r="K131" s="168"/>
      <c r="L131" s="118"/>
      <c r="M131" s="79"/>
      <c r="N131" s="134"/>
      <c r="O131" s="118"/>
      <c r="P131" s="79"/>
      <c r="Q131" s="97"/>
      <c r="R131" s="118"/>
      <c r="S131" s="163"/>
      <c r="T131" s="134"/>
      <c r="U131" s="118"/>
      <c r="V131" s="186"/>
      <c r="W131" s="186"/>
      <c r="X131" s="366"/>
      <c r="Y131" s="503"/>
      <c r="AA131" s="159"/>
    </row>
    <row r="132" spans="1:27" ht="18">
      <c r="A132" s="162">
        <v>10</v>
      </c>
      <c r="B132" s="633" t="s">
        <v>78</v>
      </c>
      <c r="C132" s="564" t="s">
        <v>76</v>
      </c>
      <c r="D132" s="489" t="s">
        <v>294</v>
      </c>
      <c r="E132" s="22"/>
      <c r="F132" s="611" t="s">
        <v>65</v>
      </c>
      <c r="G132" s="79"/>
      <c r="H132" s="97"/>
      <c r="I132" s="118"/>
      <c r="J132" s="79"/>
      <c r="K132" s="168"/>
      <c r="L132" s="118"/>
      <c r="M132" s="79"/>
      <c r="N132" s="97"/>
      <c r="O132" s="118"/>
      <c r="P132" s="196"/>
      <c r="Q132" s="134"/>
      <c r="R132" s="118"/>
      <c r="S132" s="163"/>
      <c r="T132" s="134"/>
      <c r="U132" s="118"/>
      <c r="V132" s="186"/>
      <c r="W132" s="186"/>
      <c r="X132" s="366"/>
      <c r="Y132" s="387"/>
    </row>
    <row r="133" spans="1:27" ht="19.5" customHeight="1">
      <c r="A133" s="162">
        <v>11</v>
      </c>
      <c r="B133" s="606" t="s">
        <v>79</v>
      </c>
      <c r="C133" s="466" t="s">
        <v>80</v>
      </c>
      <c r="D133" s="466" t="s">
        <v>341</v>
      </c>
      <c r="E133" s="409"/>
      <c r="F133" s="611" t="s">
        <v>65</v>
      </c>
      <c r="G133" s="79"/>
      <c r="H133" s="134"/>
      <c r="I133" s="118"/>
      <c r="J133" s="79"/>
      <c r="K133" s="168"/>
      <c r="L133" s="118"/>
      <c r="M133" s="79"/>
      <c r="N133" s="134"/>
      <c r="O133" s="118"/>
      <c r="P133" s="79"/>
      <c r="Q133" s="97"/>
      <c r="R133" s="118"/>
      <c r="S133" s="163"/>
      <c r="T133" s="134"/>
      <c r="U133" s="118"/>
      <c r="V133" s="186"/>
      <c r="W133" s="186"/>
      <c r="X133" s="366"/>
      <c r="Y133" s="387"/>
      <c r="AA133" s="154"/>
    </row>
    <row r="134" spans="1:27" ht="18">
      <c r="A134" s="162">
        <v>12</v>
      </c>
      <c r="B134" s="610" t="s">
        <v>81</v>
      </c>
      <c r="C134" s="481" t="s">
        <v>82</v>
      </c>
      <c r="D134" s="489" t="s">
        <v>342</v>
      </c>
      <c r="E134" s="13"/>
      <c r="F134" s="611" t="s">
        <v>65</v>
      </c>
      <c r="G134" s="163"/>
      <c r="H134" s="184"/>
      <c r="I134" s="183"/>
      <c r="J134" s="163"/>
      <c r="K134" s="184"/>
      <c r="L134" s="183"/>
      <c r="M134" s="163"/>
      <c r="N134" s="184"/>
      <c r="O134" s="183"/>
      <c r="P134" s="163"/>
      <c r="Q134" s="162"/>
      <c r="R134" s="183"/>
      <c r="S134" s="163"/>
      <c r="T134" s="182"/>
      <c r="U134" s="183"/>
      <c r="V134" s="186"/>
      <c r="W134" s="186"/>
      <c r="X134" s="366"/>
      <c r="Y134" s="389"/>
    </row>
    <row r="135" spans="1:27" ht="15">
      <c r="A135" s="162">
        <v>13</v>
      </c>
      <c r="B135" s="610" t="s">
        <v>335</v>
      </c>
      <c r="C135" s="481" t="s">
        <v>82</v>
      </c>
      <c r="D135" s="481" t="s">
        <v>336</v>
      </c>
      <c r="E135" s="193"/>
      <c r="F135" s="502" t="s">
        <v>329</v>
      </c>
      <c r="G135" s="79"/>
      <c r="H135" s="168"/>
      <c r="I135" s="118"/>
      <c r="J135" s="79"/>
      <c r="K135" s="168"/>
      <c r="L135" s="118"/>
      <c r="M135" s="79"/>
      <c r="N135" s="168"/>
      <c r="O135" s="118"/>
      <c r="P135" s="79"/>
      <c r="Q135" s="97"/>
      <c r="R135" s="118"/>
      <c r="S135" s="163"/>
      <c r="T135" s="134"/>
      <c r="U135" s="118"/>
      <c r="V135" s="186"/>
      <c r="W135" s="186"/>
      <c r="X135" s="366" t="s">
        <v>472</v>
      </c>
      <c r="Y135" s="468"/>
    </row>
    <row r="136" spans="1:27">
      <c r="A136" s="162">
        <v>14</v>
      </c>
      <c r="B136" s="610" t="s">
        <v>161</v>
      </c>
      <c r="C136" s="489" t="s">
        <v>82</v>
      </c>
      <c r="D136" s="489" t="s">
        <v>367</v>
      </c>
      <c r="E136" s="153"/>
      <c r="F136" s="609" t="s">
        <v>18</v>
      </c>
      <c r="G136" s="79"/>
      <c r="H136" s="168"/>
      <c r="I136" s="118"/>
      <c r="J136" s="79"/>
      <c r="K136" s="168"/>
      <c r="L136" s="118"/>
      <c r="M136" s="79"/>
      <c r="N136" s="168"/>
      <c r="O136" s="118"/>
      <c r="P136" s="79"/>
      <c r="Q136" s="97"/>
      <c r="R136" s="118"/>
      <c r="S136" s="163"/>
      <c r="T136" s="134"/>
      <c r="U136" s="118"/>
      <c r="V136" s="186"/>
      <c r="W136" s="186"/>
      <c r="X136" s="366"/>
      <c r="Y136" s="188"/>
      <c r="AA136" s="154"/>
    </row>
    <row r="137" spans="1:27" ht="15">
      <c r="A137" s="162">
        <v>15</v>
      </c>
      <c r="B137" s="610" t="s">
        <v>404</v>
      </c>
      <c r="C137" s="564" t="s">
        <v>76</v>
      </c>
      <c r="D137" s="481" t="s">
        <v>405</v>
      </c>
      <c r="E137" s="252"/>
      <c r="F137" s="611" t="s">
        <v>68</v>
      </c>
      <c r="G137" s="79"/>
      <c r="H137" s="168"/>
      <c r="I137" s="118"/>
      <c r="J137" s="79"/>
      <c r="K137" s="168"/>
      <c r="L137" s="118"/>
      <c r="M137" s="79"/>
      <c r="N137" s="168"/>
      <c r="O137" s="118"/>
      <c r="P137" s="79"/>
      <c r="Q137" s="97"/>
      <c r="R137" s="118"/>
      <c r="S137" s="163"/>
      <c r="T137" s="134"/>
      <c r="U137" s="118"/>
      <c r="V137" s="186"/>
      <c r="W137" s="186"/>
      <c r="X137" s="366"/>
      <c r="Y137" s="188"/>
    </row>
    <row r="138" spans="1:27" ht="19.5" customHeight="1">
      <c r="A138" s="162">
        <v>16</v>
      </c>
      <c r="B138" s="610" t="s">
        <v>406</v>
      </c>
      <c r="C138" s="564" t="s">
        <v>76</v>
      </c>
      <c r="D138" s="481" t="s">
        <v>407</v>
      </c>
      <c r="E138" s="252"/>
      <c r="F138" s="611" t="s">
        <v>68</v>
      </c>
      <c r="G138" s="79"/>
      <c r="H138" s="97"/>
      <c r="I138" s="118"/>
      <c r="J138" s="79"/>
      <c r="K138" s="168"/>
      <c r="L138" s="118"/>
      <c r="M138" s="79"/>
      <c r="N138" s="97"/>
      <c r="O138" s="118"/>
      <c r="P138" s="196"/>
      <c r="Q138" s="134"/>
      <c r="R138" s="118"/>
      <c r="S138" s="163"/>
      <c r="T138" s="134"/>
      <c r="U138" s="118"/>
      <c r="V138" s="186"/>
      <c r="W138" s="186"/>
      <c r="X138" s="366"/>
      <c r="Y138" s="387"/>
    </row>
    <row r="139" spans="1:27" ht="19.5" customHeight="1">
      <c r="A139" s="162">
        <v>17</v>
      </c>
      <c r="B139" s="610" t="s">
        <v>100</v>
      </c>
      <c r="C139" s="481" t="s">
        <v>70</v>
      </c>
      <c r="D139" s="489" t="s">
        <v>283</v>
      </c>
      <c r="E139" s="193"/>
      <c r="F139" s="502" t="s">
        <v>66</v>
      </c>
      <c r="G139" s="79"/>
      <c r="H139" s="168"/>
      <c r="I139" s="118"/>
      <c r="J139" s="79"/>
      <c r="K139" s="168"/>
      <c r="L139" s="118"/>
      <c r="M139" s="79"/>
      <c r="N139" s="168"/>
      <c r="O139" s="118"/>
      <c r="P139" s="79"/>
      <c r="Q139" s="97"/>
      <c r="R139" s="118"/>
      <c r="S139" s="163"/>
      <c r="T139" s="134"/>
      <c r="U139" s="118"/>
      <c r="V139" s="186"/>
      <c r="W139" s="186"/>
      <c r="X139" s="366"/>
      <c r="Y139" s="468"/>
    </row>
    <row r="140" spans="1:27" ht="19.5" customHeight="1">
      <c r="A140" s="162">
        <v>18</v>
      </c>
      <c r="B140" s="610" t="s">
        <v>98</v>
      </c>
      <c r="C140" s="481" t="s">
        <v>74</v>
      </c>
      <c r="D140" s="489" t="s">
        <v>256</v>
      </c>
      <c r="E140" s="193"/>
      <c r="F140" s="611" t="s">
        <v>97</v>
      </c>
      <c r="G140" s="163"/>
      <c r="H140" s="182"/>
      <c r="I140" s="183"/>
      <c r="J140" s="163"/>
      <c r="K140" s="184"/>
      <c r="L140" s="183"/>
      <c r="M140" s="163"/>
      <c r="N140" s="182"/>
      <c r="O140" s="183"/>
      <c r="P140" s="163"/>
      <c r="Q140" s="162"/>
      <c r="R140" s="183"/>
      <c r="S140" s="163"/>
      <c r="T140" s="182"/>
      <c r="U140" s="183"/>
      <c r="V140" s="186"/>
      <c r="W140" s="186"/>
      <c r="X140" s="366"/>
      <c r="Y140" s="388"/>
    </row>
    <row r="141" spans="1:27">
      <c r="A141" s="162">
        <v>19</v>
      </c>
      <c r="B141" s="610" t="s">
        <v>130</v>
      </c>
      <c r="C141" s="489" t="s">
        <v>223</v>
      </c>
      <c r="D141" s="489" t="s">
        <v>291</v>
      </c>
      <c r="E141" s="153"/>
      <c r="F141" s="611" t="s">
        <v>67</v>
      </c>
      <c r="G141" s="79"/>
      <c r="H141" s="97"/>
      <c r="I141" s="118"/>
      <c r="J141" s="79"/>
      <c r="K141" s="168"/>
      <c r="L141" s="118"/>
      <c r="M141" s="79"/>
      <c r="N141" s="97"/>
      <c r="O141" s="118"/>
      <c r="P141" s="79"/>
      <c r="Q141" s="97"/>
      <c r="R141" s="118"/>
      <c r="S141" s="163"/>
      <c r="T141" s="134"/>
      <c r="U141" s="118"/>
      <c r="V141" s="186"/>
      <c r="W141" s="186"/>
      <c r="X141" s="366" t="s">
        <v>472</v>
      </c>
      <c r="Y141" s="387"/>
    </row>
    <row r="142" spans="1:27" ht="19.5" customHeight="1">
      <c r="A142" s="162">
        <v>20</v>
      </c>
      <c r="B142" s="610" t="s">
        <v>129</v>
      </c>
      <c r="C142" s="489" t="s">
        <v>223</v>
      </c>
      <c r="D142" s="489" t="s">
        <v>284</v>
      </c>
      <c r="E142" s="153"/>
      <c r="F142" s="611" t="s">
        <v>67</v>
      </c>
      <c r="G142" s="79"/>
      <c r="H142" s="168"/>
      <c r="I142" s="118"/>
      <c r="J142" s="79"/>
      <c r="K142" s="168"/>
      <c r="L142" s="118"/>
      <c r="M142" s="79"/>
      <c r="N142" s="168"/>
      <c r="O142" s="118"/>
      <c r="P142" s="79"/>
      <c r="Q142" s="97"/>
      <c r="R142" s="118"/>
      <c r="S142" s="163"/>
      <c r="T142" s="134"/>
      <c r="U142" s="118"/>
      <c r="V142" s="186"/>
      <c r="W142" s="186"/>
      <c r="X142" s="366" t="s">
        <v>472</v>
      </c>
      <c r="Y142" s="503"/>
    </row>
    <row r="143" spans="1:27">
      <c r="A143" s="162">
        <v>21</v>
      </c>
      <c r="B143" s="625" t="s">
        <v>412</v>
      </c>
      <c r="C143" s="489" t="s">
        <v>223</v>
      </c>
      <c r="D143" s="97" t="s">
        <v>343</v>
      </c>
      <c r="E143" s="162"/>
      <c r="F143" s="469" t="s">
        <v>413</v>
      </c>
      <c r="G143" s="163"/>
      <c r="H143" s="162"/>
      <c r="I143" s="118"/>
      <c r="J143" s="79"/>
      <c r="K143" s="97"/>
      <c r="L143" s="118"/>
      <c r="M143" s="79"/>
      <c r="N143" s="97"/>
      <c r="O143" s="118"/>
      <c r="P143" s="79"/>
      <c r="Q143" s="97"/>
      <c r="R143" s="118"/>
      <c r="S143" s="163"/>
      <c r="T143" s="97"/>
      <c r="U143" s="118"/>
      <c r="V143" s="186"/>
      <c r="W143" s="186"/>
      <c r="X143" s="366" t="s">
        <v>472</v>
      </c>
      <c r="Y143" s="387"/>
    </row>
    <row r="144" spans="1:27" ht="15">
      <c r="A144" s="162">
        <v>22</v>
      </c>
      <c r="B144" s="625" t="s">
        <v>414</v>
      </c>
      <c r="C144" s="489" t="s">
        <v>223</v>
      </c>
      <c r="D144" s="97" t="s">
        <v>343</v>
      </c>
      <c r="E144" s="162"/>
      <c r="F144" s="469" t="s">
        <v>413</v>
      </c>
      <c r="G144" s="79"/>
      <c r="H144" s="168"/>
      <c r="I144" s="118"/>
      <c r="J144" s="79"/>
      <c r="K144" s="168"/>
      <c r="L144" s="118"/>
      <c r="M144" s="79"/>
      <c r="N144" s="168"/>
      <c r="O144" s="118"/>
      <c r="P144" s="79"/>
      <c r="Q144" s="97"/>
      <c r="R144" s="118"/>
      <c r="S144" s="163"/>
      <c r="T144" s="134"/>
      <c r="U144" s="118"/>
      <c r="V144" s="186"/>
      <c r="W144" s="186"/>
      <c r="X144" s="366" t="s">
        <v>472</v>
      </c>
      <c r="Y144" s="188"/>
    </row>
    <row r="145" spans="1:28">
      <c r="A145" s="162">
        <v>23</v>
      </c>
      <c r="B145" s="625" t="s">
        <v>415</v>
      </c>
      <c r="C145" s="489" t="s">
        <v>223</v>
      </c>
      <c r="D145" s="97" t="s">
        <v>343</v>
      </c>
      <c r="E145" s="162"/>
      <c r="F145" s="469" t="s">
        <v>413</v>
      </c>
      <c r="G145" s="79"/>
      <c r="H145" s="134"/>
      <c r="I145" s="118"/>
      <c r="J145" s="79"/>
      <c r="K145" s="168"/>
      <c r="L145" s="118"/>
      <c r="M145" s="79"/>
      <c r="N145" s="134"/>
      <c r="O145" s="118"/>
      <c r="P145" s="79"/>
      <c r="Q145" s="97"/>
      <c r="R145" s="118"/>
      <c r="S145" s="163"/>
      <c r="T145" s="134"/>
      <c r="U145" s="118"/>
      <c r="V145" s="186"/>
      <c r="W145" s="186"/>
      <c r="X145" s="366" t="s">
        <v>472</v>
      </c>
      <c r="Y145" s="387"/>
    </row>
    <row r="146" spans="1:28" ht="15">
      <c r="A146" s="162">
        <v>24</v>
      </c>
      <c r="B146" s="610" t="s">
        <v>242</v>
      </c>
      <c r="C146" s="481" t="s">
        <v>70</v>
      </c>
      <c r="D146" s="489"/>
      <c r="E146" s="409"/>
      <c r="F146" s="611" t="s">
        <v>243</v>
      </c>
      <c r="G146" s="79"/>
      <c r="H146" s="134"/>
      <c r="I146" s="118"/>
      <c r="J146" s="79"/>
      <c r="K146" s="168"/>
      <c r="L146" s="118"/>
      <c r="M146" s="79"/>
      <c r="N146" s="134"/>
      <c r="O146" s="118"/>
      <c r="P146" s="79"/>
      <c r="Q146" s="97"/>
      <c r="R146" s="118"/>
      <c r="S146" s="163"/>
      <c r="T146" s="134"/>
      <c r="U146" s="118"/>
      <c r="V146" s="186"/>
      <c r="W146" s="186"/>
      <c r="X146" s="366" t="s">
        <v>472</v>
      </c>
      <c r="Y146" s="188"/>
    </row>
    <row r="147" spans="1:28" ht="18">
      <c r="A147" s="162">
        <v>25</v>
      </c>
      <c r="B147" s="625" t="s">
        <v>434</v>
      </c>
      <c r="C147" s="162" t="s">
        <v>74</v>
      </c>
      <c r="D147" s="97" t="s">
        <v>435</v>
      </c>
      <c r="E147" s="162"/>
      <c r="F147" s="469" t="s">
        <v>51</v>
      </c>
      <c r="G147" s="163"/>
      <c r="H147" s="162"/>
      <c r="I147" s="183"/>
      <c r="J147" s="163"/>
      <c r="K147" s="184"/>
      <c r="L147" s="183"/>
      <c r="M147" s="163"/>
      <c r="N147" s="162"/>
      <c r="O147" s="183"/>
      <c r="P147" s="163"/>
      <c r="Q147" s="162"/>
      <c r="R147" s="183"/>
      <c r="S147" s="163"/>
      <c r="T147" s="182"/>
      <c r="U147" s="183"/>
      <c r="V147" s="186"/>
      <c r="W147" s="186"/>
      <c r="X147" s="366"/>
      <c r="Y147" s="388"/>
    </row>
    <row r="148" spans="1:28" ht="18.75">
      <c r="A148" s="162">
        <v>26</v>
      </c>
      <c r="B148" s="625" t="s">
        <v>441</v>
      </c>
      <c r="C148" s="162" t="s">
        <v>70</v>
      </c>
      <c r="D148" s="97" t="s">
        <v>442</v>
      </c>
      <c r="E148" s="162"/>
      <c r="F148" s="469" t="s">
        <v>51</v>
      </c>
      <c r="G148" s="163"/>
      <c r="H148" s="184"/>
      <c r="I148" s="183"/>
      <c r="J148" s="163"/>
      <c r="K148" s="184"/>
      <c r="L148" s="183"/>
      <c r="M148" s="163"/>
      <c r="N148" s="184"/>
      <c r="O148" s="183"/>
      <c r="P148" s="507"/>
      <c r="Q148" s="162"/>
      <c r="R148" s="508"/>
      <c r="S148" s="163"/>
      <c r="T148" s="182"/>
      <c r="U148" s="183"/>
      <c r="V148" s="186"/>
      <c r="W148" s="186"/>
      <c r="X148" s="366"/>
      <c r="Y148" s="188"/>
      <c r="AB148" s="164"/>
    </row>
    <row r="149" spans="1:28" ht="18.75">
      <c r="A149" s="162">
        <v>27</v>
      </c>
      <c r="B149" s="625" t="s">
        <v>210</v>
      </c>
      <c r="C149" s="97" t="s">
        <v>223</v>
      </c>
      <c r="D149" s="97" t="s">
        <v>429</v>
      </c>
      <c r="E149" s="162"/>
      <c r="F149" s="469" t="s">
        <v>51</v>
      </c>
      <c r="G149" s="79"/>
      <c r="H149" s="168"/>
      <c r="I149" s="118"/>
      <c r="J149" s="79"/>
      <c r="K149" s="168"/>
      <c r="L149" s="118"/>
      <c r="M149" s="79"/>
      <c r="N149" s="168"/>
      <c r="O149" s="118"/>
      <c r="P149" s="79"/>
      <c r="Q149" s="97"/>
      <c r="R149" s="118"/>
      <c r="S149" s="163"/>
      <c r="T149" s="134"/>
      <c r="U149" s="118"/>
      <c r="V149" s="186"/>
      <c r="W149" s="186"/>
      <c r="X149" s="366"/>
      <c r="Y149" s="188"/>
      <c r="AB149" s="164"/>
    </row>
    <row r="150" spans="1:28" ht="18.75">
      <c r="A150" s="162">
        <v>28</v>
      </c>
      <c r="B150" s="625" t="s">
        <v>237</v>
      </c>
      <c r="C150" s="97" t="s">
        <v>223</v>
      </c>
      <c r="D150" s="97" t="s">
        <v>437</v>
      </c>
      <c r="E150" s="162"/>
      <c r="F150" s="469" t="s">
        <v>51</v>
      </c>
      <c r="G150" s="79"/>
      <c r="H150" s="134"/>
      <c r="I150" s="118"/>
      <c r="J150" s="79"/>
      <c r="K150" s="168"/>
      <c r="L150" s="118"/>
      <c r="M150" s="79"/>
      <c r="N150" s="134"/>
      <c r="O150" s="118"/>
      <c r="P150" s="79"/>
      <c r="Q150" s="97"/>
      <c r="R150" s="118"/>
      <c r="S150" s="163"/>
      <c r="T150" s="134"/>
      <c r="U150" s="118"/>
      <c r="V150" s="186"/>
      <c r="W150" s="186"/>
      <c r="X150" s="366"/>
      <c r="Y150" s="388"/>
      <c r="AB150" s="164"/>
    </row>
    <row r="151" spans="1:28" ht="18.75">
      <c r="A151" s="162">
        <v>29</v>
      </c>
      <c r="B151" s="626" t="s">
        <v>109</v>
      </c>
      <c r="C151" s="481" t="s">
        <v>95</v>
      </c>
      <c r="D151" s="489" t="s">
        <v>468</v>
      </c>
      <c r="E151" s="193"/>
      <c r="F151" s="523" t="s">
        <v>467</v>
      </c>
      <c r="G151" s="79"/>
      <c r="H151" s="134"/>
      <c r="I151" s="118"/>
      <c r="J151" s="79"/>
      <c r="K151" s="168"/>
      <c r="L151" s="118"/>
      <c r="M151" s="79"/>
      <c r="N151" s="134"/>
      <c r="O151" s="118"/>
      <c r="P151" s="79"/>
      <c r="Q151" s="97"/>
      <c r="R151" s="118"/>
      <c r="S151" s="163"/>
      <c r="T151" s="134"/>
      <c r="U151" s="118"/>
      <c r="V151" s="186"/>
      <c r="W151" s="186"/>
      <c r="X151" s="366">
        <v>4043722</v>
      </c>
      <c r="Y151" s="388"/>
      <c r="AB151" s="164"/>
    </row>
    <row r="152" spans="1:28" ht="18.75">
      <c r="A152" s="162">
        <v>30</v>
      </c>
      <c r="B152" s="610" t="s">
        <v>464</v>
      </c>
      <c r="C152" s="489" t="s">
        <v>223</v>
      </c>
      <c r="D152" s="489" t="s">
        <v>465</v>
      </c>
      <c r="E152" s="97"/>
      <c r="F152" s="523" t="s">
        <v>467</v>
      </c>
      <c r="G152" s="79"/>
      <c r="H152" s="134"/>
      <c r="I152" s="118"/>
      <c r="J152" s="79"/>
      <c r="K152" s="168"/>
      <c r="L152" s="118"/>
      <c r="M152" s="79"/>
      <c r="N152" s="134"/>
      <c r="O152" s="118"/>
      <c r="P152" s="79"/>
      <c r="Q152" s="97"/>
      <c r="R152" s="118"/>
      <c r="S152" s="163"/>
      <c r="T152" s="134"/>
      <c r="U152" s="118"/>
      <c r="V152" s="186"/>
      <c r="W152" s="186"/>
      <c r="X152" s="366">
        <v>6453780</v>
      </c>
      <c r="Y152" s="388"/>
      <c r="AB152" s="164"/>
    </row>
    <row r="153" spans="1:28" ht="18.75">
      <c r="A153" s="162">
        <v>31</v>
      </c>
      <c r="B153" s="625" t="s">
        <v>469</v>
      </c>
      <c r="C153" s="489" t="s">
        <v>223</v>
      </c>
      <c r="D153" s="489" t="s">
        <v>470</v>
      </c>
      <c r="E153" s="97"/>
      <c r="F153" s="523" t="s">
        <v>467</v>
      </c>
      <c r="G153" s="79"/>
      <c r="H153" s="134"/>
      <c r="I153" s="118"/>
      <c r="J153" s="79"/>
      <c r="K153" s="168"/>
      <c r="L153" s="118"/>
      <c r="M153" s="79"/>
      <c r="N153" s="134"/>
      <c r="O153" s="118"/>
      <c r="P153" s="79"/>
      <c r="Q153" s="97"/>
      <c r="R153" s="118"/>
      <c r="S153" s="163"/>
      <c r="T153" s="134"/>
      <c r="U153" s="118"/>
      <c r="V153" s="186"/>
      <c r="W153" s="186"/>
      <c r="X153" s="366" t="s">
        <v>472</v>
      </c>
      <c r="Y153" s="388"/>
      <c r="AB153" s="164"/>
    </row>
    <row r="154" spans="1:28" ht="18.75">
      <c r="A154" s="162">
        <v>32</v>
      </c>
      <c r="B154" s="485" t="s">
        <v>119</v>
      </c>
      <c r="C154" s="481" t="s">
        <v>95</v>
      </c>
      <c r="D154" s="481" t="s">
        <v>477</v>
      </c>
      <c r="E154" s="141"/>
      <c r="F154" s="609" t="s">
        <v>118</v>
      </c>
      <c r="G154" s="79"/>
      <c r="H154" s="134"/>
      <c r="I154" s="118"/>
      <c r="J154" s="79"/>
      <c r="K154" s="168"/>
      <c r="L154" s="118"/>
      <c r="M154" s="79"/>
      <c r="N154" s="134"/>
      <c r="O154" s="118"/>
      <c r="P154" s="79"/>
      <c r="Q154" s="97"/>
      <c r="R154" s="118"/>
      <c r="S154" s="163"/>
      <c r="T154" s="134"/>
      <c r="U154" s="118"/>
      <c r="V154" s="186"/>
      <c r="W154" s="186"/>
      <c r="X154" s="366"/>
      <c r="Y154" s="388"/>
      <c r="AB154" s="164"/>
    </row>
    <row r="155" spans="1:28" ht="18.75">
      <c r="A155" s="162">
        <v>33</v>
      </c>
      <c r="B155" s="352" t="s">
        <v>181</v>
      </c>
      <c r="C155" s="489"/>
      <c r="D155" s="349" t="s">
        <v>214</v>
      </c>
      <c r="E155" s="97"/>
      <c r="F155" s="523"/>
      <c r="G155" s="79"/>
      <c r="H155" s="134"/>
      <c r="I155" s="118"/>
      <c r="J155" s="79"/>
      <c r="K155" s="168"/>
      <c r="L155" s="118"/>
      <c r="M155" s="79"/>
      <c r="N155" s="134"/>
      <c r="O155" s="118"/>
      <c r="P155" s="79"/>
      <c r="Q155" s="97"/>
      <c r="R155" s="118"/>
      <c r="S155" s="163"/>
      <c r="T155" s="134"/>
      <c r="U155" s="118"/>
      <c r="V155" s="186"/>
      <c r="W155" s="186"/>
      <c r="X155" s="366"/>
      <c r="Y155" s="388"/>
      <c r="AB155" s="164"/>
    </row>
    <row r="156" spans="1:28" ht="18.75">
      <c r="A156" s="162">
        <v>34</v>
      </c>
      <c r="B156" s="563" t="s">
        <v>166</v>
      </c>
      <c r="C156" s="489" t="s">
        <v>223</v>
      </c>
      <c r="D156" s="489" t="s">
        <v>167</v>
      </c>
      <c r="E156" s="153"/>
      <c r="F156" s="491"/>
      <c r="G156" s="79"/>
      <c r="H156" s="134"/>
      <c r="I156" s="118"/>
      <c r="J156" s="79"/>
      <c r="K156" s="168"/>
      <c r="L156" s="118"/>
      <c r="M156" s="79"/>
      <c r="N156" s="134"/>
      <c r="O156" s="118"/>
      <c r="P156" s="79"/>
      <c r="Q156" s="97"/>
      <c r="R156" s="118"/>
      <c r="S156" s="163"/>
      <c r="T156" s="134"/>
      <c r="U156" s="118"/>
      <c r="V156" s="186"/>
      <c r="W156" s="186"/>
      <c r="X156" s="366"/>
      <c r="Y156" s="388"/>
      <c r="AB156" s="164"/>
    </row>
    <row r="157" spans="1:28">
      <c r="A157" s="162">
        <v>35</v>
      </c>
      <c r="B157" s="352" t="s">
        <v>182</v>
      </c>
      <c r="C157" s="489"/>
      <c r="D157" s="349" t="s">
        <v>246</v>
      </c>
      <c r="E157" s="153"/>
      <c r="F157" s="491"/>
      <c r="G157" s="79"/>
      <c r="H157" s="168"/>
      <c r="I157" s="118"/>
      <c r="J157" s="79"/>
      <c r="K157" s="168"/>
      <c r="L157" s="118"/>
      <c r="M157" s="79"/>
      <c r="N157" s="168"/>
      <c r="O157" s="118"/>
      <c r="P157" s="79"/>
      <c r="Q157" s="97"/>
      <c r="R157" s="118"/>
      <c r="S157" s="163"/>
      <c r="T157" s="134"/>
      <c r="U157" s="118"/>
      <c r="V157" s="186"/>
      <c r="W157" s="186"/>
      <c r="X157" s="366"/>
      <c r="Y157" s="387"/>
    </row>
    <row r="158" spans="1:28">
      <c r="A158" s="162">
        <v>36</v>
      </c>
      <c r="B158" s="506" t="s">
        <v>193</v>
      </c>
      <c r="C158" s="481"/>
      <c r="D158" s="481"/>
      <c r="E158" s="193"/>
      <c r="F158" s="524" t="s">
        <v>189</v>
      </c>
      <c r="G158" s="79"/>
      <c r="H158" s="168"/>
      <c r="I158" s="118"/>
      <c r="J158" s="79"/>
      <c r="K158" s="168"/>
      <c r="L158" s="118"/>
      <c r="M158" s="79"/>
      <c r="N158" s="168"/>
      <c r="O158" s="118"/>
      <c r="P158" s="79"/>
      <c r="Q158" s="97"/>
      <c r="R158" s="118"/>
      <c r="S158" s="163"/>
      <c r="T158" s="134"/>
      <c r="U158" s="118"/>
      <c r="V158" s="186"/>
      <c r="W158" s="186"/>
      <c r="X158" s="366"/>
      <c r="Y158" s="387"/>
    </row>
    <row r="159" spans="1:28" ht="19.5" customHeight="1">
      <c r="A159" s="162">
        <v>37</v>
      </c>
      <c r="B159" s="506" t="s">
        <v>212</v>
      </c>
      <c r="C159" s="481" t="s">
        <v>74</v>
      </c>
      <c r="D159" s="481" t="s">
        <v>475</v>
      </c>
      <c r="E159" s="193"/>
      <c r="F159" s="502" t="s">
        <v>189</v>
      </c>
      <c r="G159" s="79"/>
      <c r="H159" s="134"/>
      <c r="I159" s="118"/>
      <c r="J159" s="79"/>
      <c r="K159" s="168"/>
      <c r="L159" s="118"/>
      <c r="M159" s="79"/>
      <c r="N159" s="134"/>
      <c r="O159" s="118"/>
      <c r="P159" s="79"/>
      <c r="Q159" s="97"/>
      <c r="R159" s="118"/>
      <c r="S159" s="163"/>
      <c r="T159" s="134"/>
      <c r="U159" s="118"/>
      <c r="V159" s="186"/>
      <c r="W159" s="186"/>
      <c r="X159" s="366"/>
      <c r="Y159" s="188"/>
    </row>
    <row r="160" spans="1:28" ht="18.75" customHeight="1">
      <c r="A160" s="106"/>
      <c r="G160" s="111"/>
      <c r="H160" s="111"/>
      <c r="I160" s="111"/>
      <c r="J160" s="111"/>
      <c r="K160" s="113"/>
      <c r="L160" s="111"/>
      <c r="M160" s="111"/>
      <c r="N160" s="111"/>
      <c r="O160" s="111"/>
      <c r="P160" s="111"/>
      <c r="Q160" s="111"/>
      <c r="R160" s="111"/>
      <c r="S160" s="111"/>
      <c r="T160" s="111"/>
      <c r="U160" s="111"/>
      <c r="V160" s="121"/>
      <c r="W160" s="53"/>
      <c r="X160" s="32"/>
      <c r="Y160" s="29"/>
    </row>
    <row r="161" spans="1:27" ht="18.75" customHeight="1">
      <c r="A161" s="623"/>
      <c r="B161" s="623"/>
      <c r="C161" s="623"/>
      <c r="D161" s="623"/>
      <c r="E161" s="623"/>
      <c r="F161" s="623"/>
      <c r="G161" s="623"/>
      <c r="H161" s="623"/>
      <c r="I161" s="623"/>
      <c r="J161" s="623"/>
      <c r="K161" s="623"/>
      <c r="L161" s="623"/>
      <c r="M161" s="623"/>
      <c r="N161" s="623"/>
      <c r="O161" s="623"/>
      <c r="P161" s="623"/>
      <c r="Q161" s="623"/>
      <c r="R161" s="623"/>
      <c r="S161" s="111"/>
      <c r="T161" s="111"/>
      <c r="U161" s="111"/>
      <c r="V161" s="113"/>
      <c r="W161" s="113"/>
      <c r="X161" s="32"/>
      <c r="Y161" s="29"/>
    </row>
    <row r="162" spans="1:27" ht="18" hidden="1" customHeight="1">
      <c r="A162" s="623"/>
      <c r="B162" s="623"/>
      <c r="C162" s="623"/>
      <c r="D162" s="623"/>
      <c r="E162" s="623"/>
      <c r="F162" s="623" t="s">
        <v>22</v>
      </c>
      <c r="G162" s="623"/>
      <c r="H162" s="623"/>
      <c r="I162" s="623"/>
      <c r="J162" s="623" t="s">
        <v>69</v>
      </c>
      <c r="K162" s="623"/>
      <c r="L162" s="623"/>
      <c r="M162" s="623"/>
      <c r="N162" s="623"/>
      <c r="O162" s="623" t="s">
        <v>22</v>
      </c>
      <c r="P162" s="623"/>
      <c r="Q162" s="623"/>
      <c r="R162" s="623"/>
      <c r="S162" s="253"/>
      <c r="T162" s="263"/>
      <c r="U162" s="810" t="s">
        <v>215</v>
      </c>
      <c r="V162" s="811"/>
      <c r="W162" s="811"/>
      <c r="X162" s="811"/>
      <c r="Y162" s="29"/>
    </row>
    <row r="163" spans="1:27" ht="18" hidden="1" customHeight="1">
      <c r="A163" s="623"/>
      <c r="B163" s="623"/>
      <c r="C163" s="623"/>
      <c r="D163" s="623"/>
      <c r="E163" s="623"/>
      <c r="F163" s="623"/>
      <c r="G163" s="623"/>
      <c r="H163" s="623"/>
      <c r="I163" s="623"/>
      <c r="J163" s="623"/>
      <c r="K163" s="623"/>
      <c r="L163" s="623"/>
      <c r="M163" s="623"/>
      <c r="N163" s="623"/>
      <c r="O163" s="623"/>
      <c r="P163" s="623"/>
      <c r="Q163" s="623"/>
      <c r="R163" s="623"/>
      <c r="S163" s="111"/>
      <c r="T163" s="111"/>
      <c r="U163" s="111"/>
      <c r="V163" s="113"/>
      <c r="W163" s="113"/>
      <c r="X163" s="32"/>
      <c r="Y163" s="29"/>
    </row>
    <row r="164" spans="1:27" ht="18" customHeight="1">
      <c r="A164" s="623" t="s">
        <v>20</v>
      </c>
      <c r="B164" s="623"/>
      <c r="C164" s="623"/>
      <c r="D164" s="623"/>
      <c r="E164" s="623"/>
      <c r="F164" s="623"/>
      <c r="G164" s="623"/>
      <c r="H164" s="623"/>
      <c r="I164" s="623"/>
      <c r="J164" s="623"/>
      <c r="K164" s="623"/>
      <c r="L164" s="623"/>
      <c r="M164" s="623"/>
      <c r="N164" s="623"/>
      <c r="O164" s="623" t="s">
        <v>60</v>
      </c>
      <c r="P164" s="623"/>
      <c r="Q164" s="623"/>
      <c r="R164" s="623"/>
      <c r="S164" s="253"/>
      <c r="T164" s="253"/>
      <c r="U164" s="253"/>
      <c r="V164" s="264"/>
      <c r="W164" s="265"/>
      <c r="X164" s="259"/>
      <c r="Y164" s="29"/>
    </row>
    <row r="165" spans="1:27" ht="18.75">
      <c r="A165" s="623" t="s">
        <v>250</v>
      </c>
      <c r="B165" s="623"/>
      <c r="C165" s="623"/>
      <c r="D165" s="623"/>
      <c r="E165" s="623"/>
      <c r="F165" s="623"/>
      <c r="G165" s="623"/>
      <c r="H165" s="623"/>
      <c r="I165" s="623"/>
      <c r="J165" s="623"/>
      <c r="K165" s="623"/>
      <c r="L165" s="623"/>
      <c r="M165" s="623"/>
      <c r="N165" s="623"/>
      <c r="O165" s="623" t="s">
        <v>22</v>
      </c>
      <c r="P165" s="623"/>
      <c r="Q165" s="623"/>
      <c r="R165" s="623"/>
      <c r="S165" s="253"/>
      <c r="T165" s="263"/>
      <c r="U165" s="262"/>
      <c r="V165" s="548"/>
      <c r="W165" s="548"/>
      <c r="X165" s="548"/>
      <c r="Y165" s="29"/>
    </row>
    <row r="166" spans="1:27" ht="18.75">
      <c r="A166" s="623"/>
      <c r="B166" s="623"/>
      <c r="C166" s="623"/>
      <c r="D166" s="623"/>
      <c r="E166" s="623"/>
      <c r="F166" s="623"/>
      <c r="G166" s="623"/>
      <c r="H166" s="623"/>
      <c r="I166" s="623"/>
      <c r="J166" s="623"/>
      <c r="K166" s="623"/>
      <c r="L166" s="623"/>
      <c r="M166" s="623"/>
      <c r="N166" s="623"/>
      <c r="O166" s="623"/>
      <c r="P166" s="623"/>
      <c r="Q166" s="623"/>
      <c r="R166" s="623"/>
      <c r="S166" s="53"/>
      <c r="T166" s="53"/>
      <c r="U166" s="53"/>
      <c r="V166" s="54"/>
      <c r="W166" s="54"/>
      <c r="X166" s="32"/>
      <c r="Y166" s="29"/>
    </row>
    <row r="167" spans="1:27" ht="18">
      <c r="A167" s="5"/>
      <c r="B167" s="4"/>
      <c r="C167" s="4"/>
      <c r="D167" s="5"/>
      <c r="E167" s="5"/>
      <c r="F167" s="52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4"/>
      <c r="W167" s="54"/>
      <c r="X167" s="32"/>
      <c r="Y167" s="29"/>
    </row>
    <row r="168" spans="1:27" ht="18.75">
      <c r="A168" s="623" t="s">
        <v>248</v>
      </c>
      <c r="C168" s="4"/>
      <c r="D168" s="5"/>
      <c r="E168" s="7"/>
      <c r="F168" s="52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4"/>
      <c r="W168" s="54"/>
      <c r="X168" s="32"/>
      <c r="Y168" s="29"/>
    </row>
    <row r="169" spans="1:27" ht="17.25" customHeight="1">
      <c r="A169" s="623" t="s">
        <v>217</v>
      </c>
      <c r="C169" s="4"/>
      <c r="D169" s="5"/>
      <c r="E169" s="5"/>
      <c r="F169" s="1"/>
      <c r="G169" s="55"/>
      <c r="H169" s="55"/>
      <c r="I169" s="55"/>
      <c r="J169" s="55"/>
      <c r="K169" s="55"/>
      <c r="L169" s="55"/>
      <c r="M169" s="55"/>
      <c r="N169" s="77"/>
      <c r="O169" s="77"/>
      <c r="P169" s="77"/>
      <c r="Q169" s="77"/>
      <c r="R169" s="77"/>
      <c r="S169" s="53"/>
      <c r="T169" s="53"/>
      <c r="U169" s="53"/>
      <c r="V169" s="53"/>
      <c r="W169" s="53"/>
      <c r="X169" s="32"/>
      <c r="Y169" s="29"/>
    </row>
    <row r="170" spans="1:27" ht="18">
      <c r="B170" s="4"/>
      <c r="C170" s="4"/>
      <c r="D170" s="5"/>
      <c r="E170" s="7"/>
      <c r="F170" s="52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4"/>
      <c r="W170" s="54"/>
      <c r="X170" s="32"/>
      <c r="Y170" s="29"/>
    </row>
    <row r="171" spans="1:27" ht="19.5" thickBot="1">
      <c r="A171" s="8" t="s">
        <v>2</v>
      </c>
      <c r="B171" s="8"/>
      <c r="C171" s="8"/>
      <c r="D171" s="9"/>
      <c r="E171" s="10"/>
      <c r="F171" s="616" t="s">
        <v>27</v>
      </c>
      <c r="G171" s="11"/>
      <c r="H171" s="8"/>
      <c r="I171" s="12"/>
      <c r="J171" s="12"/>
      <c r="K171" s="11"/>
      <c r="L171" s="8"/>
      <c r="M171" s="8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32"/>
      <c r="Y171" s="29"/>
    </row>
    <row r="172" spans="1:27" ht="18.75" thickBot="1">
      <c r="A172" s="13"/>
      <c r="B172" s="14"/>
      <c r="C172" s="140"/>
      <c r="D172" s="15"/>
      <c r="E172" s="15"/>
      <c r="F172" s="16"/>
      <c r="G172" s="794" t="s">
        <v>360</v>
      </c>
      <c r="H172" s="795"/>
      <c r="I172" s="796"/>
      <c r="J172" s="794" t="s">
        <v>361</v>
      </c>
      <c r="K172" s="795"/>
      <c r="L172" s="796"/>
      <c r="M172" s="794" t="s">
        <v>362</v>
      </c>
      <c r="N172" s="795"/>
      <c r="O172" s="796"/>
      <c r="P172" s="797" t="s">
        <v>6</v>
      </c>
      <c r="Q172" s="795"/>
      <c r="R172" s="798"/>
      <c r="S172" s="794" t="s">
        <v>7</v>
      </c>
      <c r="T172" s="795"/>
      <c r="U172" s="795"/>
      <c r="V172" s="796"/>
      <c r="X172" s="32"/>
      <c r="Y172" s="29"/>
    </row>
    <row r="173" spans="1:27" ht="41.25" customHeight="1" thickBot="1">
      <c r="A173" s="646" t="s">
        <v>24</v>
      </c>
      <c r="B173" s="646" t="s">
        <v>9</v>
      </c>
      <c r="C173" s="644" t="s">
        <v>10</v>
      </c>
      <c r="D173" s="648" t="s">
        <v>62</v>
      </c>
      <c r="E173" s="648" t="s">
        <v>11</v>
      </c>
      <c r="F173" s="597" t="s">
        <v>12</v>
      </c>
      <c r="G173" s="17" t="s">
        <v>13</v>
      </c>
      <c r="H173" s="18" t="s">
        <v>14</v>
      </c>
      <c r="I173" s="19" t="s">
        <v>15</v>
      </c>
      <c r="J173" s="18" t="s">
        <v>13</v>
      </c>
      <c r="K173" s="18" t="s">
        <v>14</v>
      </c>
      <c r="L173" s="19" t="s">
        <v>15</v>
      </c>
      <c r="M173" s="18" t="s">
        <v>13</v>
      </c>
      <c r="N173" s="18" t="s">
        <v>14</v>
      </c>
      <c r="O173" s="19" t="s">
        <v>15</v>
      </c>
      <c r="P173" s="18" t="s">
        <v>13</v>
      </c>
      <c r="Q173" s="18" t="s">
        <v>14</v>
      </c>
      <c r="R173" s="20" t="s">
        <v>15</v>
      </c>
      <c r="S173" s="17" t="s">
        <v>13</v>
      </c>
      <c r="T173" s="18" t="s">
        <v>14</v>
      </c>
      <c r="U173" s="18" t="s">
        <v>15</v>
      </c>
      <c r="V173" s="21" t="s">
        <v>58</v>
      </c>
      <c r="W173" s="643" t="s">
        <v>17</v>
      </c>
      <c r="X173" s="32"/>
      <c r="Y173" s="29"/>
    </row>
    <row r="174" spans="1:27">
      <c r="A174" s="162">
        <v>1</v>
      </c>
      <c r="B174" s="610" t="s">
        <v>110</v>
      </c>
      <c r="C174" s="481" t="s">
        <v>74</v>
      </c>
      <c r="D174" s="481" t="s">
        <v>285</v>
      </c>
      <c r="E174" s="162"/>
      <c r="F174" s="157" t="s">
        <v>111</v>
      </c>
      <c r="G174" s="369"/>
      <c r="H174" s="370"/>
      <c r="I174" s="371"/>
      <c r="J174" s="369"/>
      <c r="K174" s="372"/>
      <c r="L174" s="371"/>
      <c r="M174" s="369"/>
      <c r="N174" s="370"/>
      <c r="O174" s="371"/>
      <c r="P174" s="369"/>
      <c r="Q174" s="370"/>
      <c r="R174" s="371"/>
      <c r="S174" s="369"/>
      <c r="T174" s="373"/>
      <c r="U174" s="371"/>
      <c r="V174" s="187"/>
      <c r="W174" s="187"/>
      <c r="X174" s="366">
        <v>8442731</v>
      </c>
      <c r="Y174" s="387"/>
    </row>
    <row r="175" spans="1:27" ht="18" customHeight="1">
      <c r="A175" s="162">
        <v>2</v>
      </c>
      <c r="B175" s="610" t="s">
        <v>172</v>
      </c>
      <c r="C175" s="481" t="s">
        <v>74</v>
      </c>
      <c r="D175" s="481" t="s">
        <v>288</v>
      </c>
      <c r="E175" s="162"/>
      <c r="F175" s="185" t="s">
        <v>65</v>
      </c>
      <c r="G175" s="163"/>
      <c r="H175" s="182"/>
      <c r="I175" s="183"/>
      <c r="J175" s="163"/>
      <c r="K175" s="184"/>
      <c r="L175" s="183"/>
      <c r="M175" s="163"/>
      <c r="N175" s="182"/>
      <c r="O175" s="183"/>
      <c r="P175" s="163"/>
      <c r="Q175" s="162"/>
      <c r="R175" s="183"/>
      <c r="S175" s="163"/>
      <c r="T175" s="182"/>
      <c r="U175" s="183"/>
      <c r="V175" s="186"/>
      <c r="W175" s="186"/>
      <c r="X175" s="366"/>
      <c r="Y175" s="468"/>
      <c r="AA175" s="154"/>
    </row>
    <row r="176" spans="1:27">
      <c r="A176" s="162">
        <v>3</v>
      </c>
      <c r="B176" s="610" t="s">
        <v>320</v>
      </c>
      <c r="C176" s="481" t="s">
        <v>76</v>
      </c>
      <c r="D176" s="481" t="s">
        <v>257</v>
      </c>
      <c r="E176" s="162"/>
      <c r="F176" s="185" t="s">
        <v>68</v>
      </c>
      <c r="G176" s="163"/>
      <c r="H176" s="182"/>
      <c r="I176" s="183"/>
      <c r="J176" s="163"/>
      <c r="K176" s="584"/>
      <c r="L176" s="183"/>
      <c r="M176" s="163"/>
      <c r="N176" s="182"/>
      <c r="O176" s="183"/>
      <c r="P176" s="163"/>
      <c r="Q176" s="162"/>
      <c r="R176" s="183"/>
      <c r="S176" s="163"/>
      <c r="T176" s="182"/>
      <c r="U176" s="183"/>
      <c r="V176" s="186"/>
      <c r="W176" s="186"/>
      <c r="X176" s="366"/>
      <c r="Y176" s="468"/>
      <c r="AA176" s="154"/>
    </row>
    <row r="177" spans="1:26" ht="18.75" customHeight="1">
      <c r="A177" s="162">
        <v>4</v>
      </c>
      <c r="B177" s="610" t="s">
        <v>100</v>
      </c>
      <c r="C177" s="481" t="s">
        <v>70</v>
      </c>
      <c r="D177" s="481" t="s">
        <v>283</v>
      </c>
      <c r="E177" s="162"/>
      <c r="F177" s="157" t="s">
        <v>66</v>
      </c>
      <c r="G177" s="163"/>
      <c r="H177" s="162"/>
      <c r="I177" s="183"/>
      <c r="J177" s="163"/>
      <c r="K177" s="184"/>
      <c r="L177" s="183"/>
      <c r="M177" s="163"/>
      <c r="N177" s="162"/>
      <c r="O177" s="183"/>
      <c r="P177" s="163"/>
      <c r="Q177" s="162"/>
      <c r="R177" s="183"/>
      <c r="S177" s="163"/>
      <c r="T177" s="182"/>
      <c r="U177" s="183"/>
      <c r="V177" s="186"/>
      <c r="W177" s="186"/>
      <c r="X177" s="366"/>
      <c r="Y177" s="387"/>
    </row>
    <row r="178" spans="1:26" ht="18.75" customHeight="1">
      <c r="A178" s="162">
        <v>5</v>
      </c>
      <c r="B178" s="610" t="s">
        <v>207</v>
      </c>
      <c r="C178" s="481" t="s">
        <v>76</v>
      </c>
      <c r="D178" s="481" t="s">
        <v>268</v>
      </c>
      <c r="E178" s="162"/>
      <c r="F178" s="609" t="s">
        <v>18</v>
      </c>
      <c r="G178" s="163"/>
      <c r="H178" s="182"/>
      <c r="I178" s="183"/>
      <c r="J178" s="163"/>
      <c r="K178" s="184"/>
      <c r="L178" s="183"/>
      <c r="M178" s="163"/>
      <c r="N178" s="182"/>
      <c r="O178" s="183"/>
      <c r="P178" s="163"/>
      <c r="Q178" s="162"/>
      <c r="R178" s="183"/>
      <c r="S178" s="163"/>
      <c r="T178" s="182"/>
      <c r="U178" s="183"/>
      <c r="V178" s="186"/>
      <c r="W178" s="186"/>
      <c r="X178" s="366"/>
      <c r="Y178" s="387"/>
    </row>
    <row r="179" spans="1:26" ht="18.75" customHeight="1">
      <c r="A179" s="162">
        <v>6</v>
      </c>
      <c r="B179" s="599" t="s">
        <v>124</v>
      </c>
      <c r="C179" s="481" t="s">
        <v>74</v>
      </c>
      <c r="D179" s="481" t="s">
        <v>297</v>
      </c>
      <c r="E179" s="162"/>
      <c r="F179" s="157" t="s">
        <v>125</v>
      </c>
      <c r="G179" s="163"/>
      <c r="H179" s="182"/>
      <c r="I179" s="183"/>
      <c r="J179" s="163"/>
      <c r="K179" s="182"/>
      <c r="L179" s="183"/>
      <c r="M179" s="412"/>
      <c r="N179" s="182"/>
      <c r="O179" s="183"/>
      <c r="P179" s="163"/>
      <c r="Q179" s="162"/>
      <c r="R179" s="183"/>
      <c r="S179" s="163"/>
      <c r="T179" s="162"/>
      <c r="U179" s="183"/>
      <c r="V179" s="186"/>
      <c r="W179" s="186"/>
      <c r="X179" s="366"/>
      <c r="Y179" s="387"/>
    </row>
    <row r="180" spans="1:26" ht="18.75" customHeight="1">
      <c r="A180" s="162">
        <v>7</v>
      </c>
      <c r="B180" s="610" t="s">
        <v>101</v>
      </c>
      <c r="C180" s="481" t="s">
        <v>70</v>
      </c>
      <c r="D180" s="481" t="s">
        <v>282</v>
      </c>
      <c r="E180" s="162"/>
      <c r="F180" s="157" t="s">
        <v>66</v>
      </c>
      <c r="G180" s="163"/>
      <c r="H180" s="182"/>
      <c r="I180" s="183"/>
      <c r="J180" s="163"/>
      <c r="K180" s="184"/>
      <c r="L180" s="183"/>
      <c r="M180" s="163"/>
      <c r="N180" s="182"/>
      <c r="O180" s="183"/>
      <c r="P180" s="163"/>
      <c r="Q180" s="162"/>
      <c r="R180" s="183"/>
      <c r="S180" s="163"/>
      <c r="T180" s="182"/>
      <c r="U180" s="183"/>
      <c r="V180" s="186"/>
      <c r="W180" s="186"/>
      <c r="X180" s="366"/>
      <c r="Y180" s="468"/>
    </row>
    <row r="181" spans="1:26" ht="18.75" customHeight="1">
      <c r="A181" s="162">
        <v>8</v>
      </c>
      <c r="B181" s="610" t="s">
        <v>78</v>
      </c>
      <c r="C181" s="564" t="s">
        <v>76</v>
      </c>
      <c r="D181" s="481" t="s">
        <v>294</v>
      </c>
      <c r="E181" s="639"/>
      <c r="F181" s="185" t="s">
        <v>65</v>
      </c>
      <c r="G181" s="163"/>
      <c r="H181" s="184"/>
      <c r="I181" s="183"/>
      <c r="J181" s="163"/>
      <c r="K181" s="184"/>
      <c r="L181" s="183"/>
      <c r="M181" s="163"/>
      <c r="N181" s="184"/>
      <c r="O181" s="183"/>
      <c r="P181" s="163"/>
      <c r="Q181" s="162"/>
      <c r="R181" s="183"/>
      <c r="S181" s="163"/>
      <c r="T181" s="182"/>
      <c r="U181" s="183"/>
      <c r="V181" s="186"/>
      <c r="W181" s="186"/>
      <c r="X181" s="366"/>
      <c r="Y181" s="387"/>
    </row>
    <row r="182" spans="1:26" ht="18.75" customHeight="1">
      <c r="A182" s="162">
        <v>9</v>
      </c>
      <c r="B182" s="626" t="s">
        <v>175</v>
      </c>
      <c r="C182" s="489" t="s">
        <v>82</v>
      </c>
      <c r="D182" s="481" t="s">
        <v>296</v>
      </c>
      <c r="E182" s="481"/>
      <c r="F182" s="116" t="s">
        <v>68</v>
      </c>
      <c r="G182" s="79"/>
      <c r="H182" s="134"/>
      <c r="I182" s="118"/>
      <c r="J182" s="79"/>
      <c r="K182" s="134"/>
      <c r="L182" s="118"/>
      <c r="M182" s="410"/>
      <c r="N182" s="134"/>
      <c r="O182" s="118"/>
      <c r="P182" s="509"/>
      <c r="Q182" s="97"/>
      <c r="R182" s="407"/>
      <c r="S182" s="163"/>
      <c r="T182" s="97"/>
      <c r="U182" s="118"/>
      <c r="V182" s="186"/>
      <c r="W182" s="186"/>
      <c r="X182" s="366"/>
      <c r="Y182" s="387"/>
    </row>
    <row r="183" spans="1:26" ht="18.75" customHeight="1">
      <c r="A183" s="162">
        <v>10</v>
      </c>
      <c r="B183" s="610" t="s">
        <v>174</v>
      </c>
      <c r="C183" s="489" t="s">
        <v>74</v>
      </c>
      <c r="D183" s="489" t="s">
        <v>244</v>
      </c>
      <c r="E183" s="97"/>
      <c r="F183" s="116" t="s">
        <v>68</v>
      </c>
      <c r="G183" s="79"/>
      <c r="H183" s="97"/>
      <c r="I183" s="118"/>
      <c r="J183" s="79"/>
      <c r="K183" s="97"/>
      <c r="L183" s="118"/>
      <c r="M183" s="79"/>
      <c r="N183" s="97"/>
      <c r="O183" s="118"/>
      <c r="P183" s="509"/>
      <c r="Q183" s="97"/>
      <c r="R183" s="407"/>
      <c r="S183" s="163"/>
      <c r="T183" s="97"/>
      <c r="U183" s="118"/>
      <c r="V183" s="186"/>
      <c r="W183" s="186"/>
      <c r="X183" s="366"/>
      <c r="Y183" s="468"/>
    </row>
    <row r="184" spans="1:26" ht="18.75" customHeight="1">
      <c r="A184" s="162">
        <v>11</v>
      </c>
      <c r="B184" s="610" t="s">
        <v>404</v>
      </c>
      <c r="C184" s="564" t="s">
        <v>76</v>
      </c>
      <c r="D184" s="481" t="s">
        <v>405</v>
      </c>
      <c r="E184" s="252"/>
      <c r="F184" s="611" t="s">
        <v>68</v>
      </c>
      <c r="G184" s="79"/>
      <c r="H184" s="97"/>
      <c r="I184" s="118"/>
      <c r="J184" s="79"/>
      <c r="K184" s="97"/>
      <c r="L184" s="118"/>
      <c r="M184" s="79"/>
      <c r="N184" s="97"/>
      <c r="O184" s="118"/>
      <c r="P184" s="509"/>
      <c r="Q184" s="97"/>
      <c r="R184" s="407"/>
      <c r="S184" s="163"/>
      <c r="T184" s="97"/>
      <c r="U184" s="118"/>
      <c r="V184" s="186"/>
      <c r="W184" s="186"/>
      <c r="X184" s="366"/>
      <c r="Y184" s="468"/>
    </row>
    <row r="185" spans="1:26" ht="18.75" customHeight="1">
      <c r="A185" s="162">
        <v>12</v>
      </c>
      <c r="B185" s="610" t="s">
        <v>406</v>
      </c>
      <c r="C185" s="564" t="s">
        <v>76</v>
      </c>
      <c r="D185" s="481" t="s">
        <v>407</v>
      </c>
      <c r="E185" s="252"/>
      <c r="F185" s="611" t="s">
        <v>68</v>
      </c>
      <c r="G185" s="79"/>
      <c r="H185" s="97"/>
      <c r="I185" s="118"/>
      <c r="J185" s="79"/>
      <c r="K185" s="97"/>
      <c r="L185" s="118"/>
      <c r="M185" s="79"/>
      <c r="N185" s="97"/>
      <c r="O185" s="118"/>
      <c r="P185" s="509"/>
      <c r="Q185" s="97"/>
      <c r="R185" s="407"/>
      <c r="S185" s="163"/>
      <c r="T185" s="97"/>
      <c r="U185" s="118"/>
      <c r="V185" s="186"/>
      <c r="W185" s="186"/>
      <c r="X185" s="366"/>
      <c r="Y185" s="468"/>
    </row>
    <row r="186" spans="1:26" ht="18.75" customHeight="1">
      <c r="A186" s="162">
        <v>13</v>
      </c>
      <c r="B186" s="610" t="s">
        <v>176</v>
      </c>
      <c r="C186" s="481" t="s">
        <v>76</v>
      </c>
      <c r="D186" s="481" t="s">
        <v>402</v>
      </c>
      <c r="E186" s="162"/>
      <c r="F186" s="609" t="s">
        <v>68</v>
      </c>
      <c r="G186" s="79"/>
      <c r="H186" s="97"/>
      <c r="I186" s="118"/>
      <c r="J186" s="79"/>
      <c r="K186" s="97"/>
      <c r="L186" s="118"/>
      <c r="M186" s="79"/>
      <c r="N186" s="97"/>
      <c r="O186" s="118"/>
      <c r="P186" s="509"/>
      <c r="Q186" s="97"/>
      <c r="R186" s="407"/>
      <c r="S186" s="163"/>
      <c r="T186" s="97"/>
      <c r="U186" s="118"/>
      <c r="V186" s="186"/>
      <c r="W186" s="186"/>
      <c r="X186" s="366"/>
      <c r="Y186" s="468"/>
    </row>
    <row r="187" spans="1:26" ht="18.75" customHeight="1">
      <c r="A187" s="162">
        <v>14</v>
      </c>
      <c r="B187" s="610" t="s">
        <v>403</v>
      </c>
      <c r="C187" s="489" t="s">
        <v>70</v>
      </c>
      <c r="D187" s="489" t="s">
        <v>343</v>
      </c>
      <c r="E187" s="409"/>
      <c r="F187" s="611" t="s">
        <v>68</v>
      </c>
      <c r="G187" s="79"/>
      <c r="H187" s="97"/>
      <c r="I187" s="118"/>
      <c r="J187" s="79"/>
      <c r="K187" s="97"/>
      <c r="L187" s="118"/>
      <c r="M187" s="79"/>
      <c r="N187" s="97"/>
      <c r="O187" s="118"/>
      <c r="P187" s="509"/>
      <c r="Q187" s="97"/>
      <c r="R187" s="407"/>
      <c r="S187" s="163"/>
      <c r="T187" s="97"/>
      <c r="U187" s="118"/>
      <c r="V187" s="186"/>
      <c r="W187" s="186"/>
      <c r="X187" s="366"/>
      <c r="Y187" s="468"/>
    </row>
    <row r="188" spans="1:26">
      <c r="A188" s="162">
        <v>15</v>
      </c>
      <c r="B188" s="506" t="s">
        <v>191</v>
      </c>
      <c r="C188" s="481" t="s">
        <v>74</v>
      </c>
      <c r="D188" s="481" t="s">
        <v>475</v>
      </c>
      <c r="E188" s="162"/>
      <c r="F188" s="359" t="s">
        <v>189</v>
      </c>
      <c r="G188" s="163"/>
      <c r="H188" s="184"/>
      <c r="I188" s="183"/>
      <c r="J188" s="163"/>
      <c r="K188" s="184"/>
      <c r="L188" s="183"/>
      <c r="M188" s="163"/>
      <c r="N188" s="184"/>
      <c r="O188" s="183"/>
      <c r="P188" s="163"/>
      <c r="Q188" s="162"/>
      <c r="R188" s="183"/>
      <c r="S188" s="163"/>
      <c r="T188" s="182"/>
      <c r="U188" s="183"/>
      <c r="V188" s="186"/>
      <c r="W188" s="186"/>
      <c r="X188" s="366"/>
      <c r="Y188" s="387"/>
      <c r="Z188" s="160"/>
    </row>
    <row r="189" spans="1:26">
      <c r="A189" s="162">
        <v>16</v>
      </c>
      <c r="B189" s="506" t="s">
        <v>193</v>
      </c>
      <c r="C189" s="481"/>
      <c r="D189" s="481"/>
      <c r="E189" s="162"/>
      <c r="F189" s="359" t="s">
        <v>189</v>
      </c>
      <c r="G189" s="163"/>
      <c r="H189" s="184"/>
      <c r="I189" s="183"/>
      <c r="J189" s="163"/>
      <c r="K189" s="184"/>
      <c r="L189" s="183"/>
      <c r="M189" s="163"/>
      <c r="N189" s="184"/>
      <c r="O189" s="183"/>
      <c r="P189" s="163"/>
      <c r="Q189" s="162"/>
      <c r="R189" s="183"/>
      <c r="S189" s="163"/>
      <c r="T189" s="182"/>
      <c r="U189" s="183"/>
      <c r="V189" s="186"/>
      <c r="W189" s="186"/>
      <c r="X189" s="366"/>
      <c r="Y189" s="387"/>
      <c r="Z189" s="160"/>
    </row>
    <row r="190" spans="1:26" ht="18.75" customHeight="1">
      <c r="A190" s="162">
        <v>17</v>
      </c>
      <c r="B190" s="599" t="s">
        <v>263</v>
      </c>
      <c r="C190" s="489" t="s">
        <v>82</v>
      </c>
      <c r="D190" s="489" t="s">
        <v>264</v>
      </c>
      <c r="E190" s="97"/>
      <c r="F190" s="116" t="s">
        <v>97</v>
      </c>
      <c r="G190" s="79"/>
      <c r="H190" s="134"/>
      <c r="I190" s="118"/>
      <c r="J190" s="79"/>
      <c r="K190" s="134"/>
      <c r="L190" s="118"/>
      <c r="M190" s="410"/>
      <c r="N190" s="134"/>
      <c r="O190" s="118"/>
      <c r="P190" s="509"/>
      <c r="Q190" s="97"/>
      <c r="R190" s="407"/>
      <c r="S190" s="163"/>
      <c r="T190" s="97"/>
      <c r="U190" s="118"/>
      <c r="V190" s="186"/>
      <c r="W190" s="186"/>
      <c r="X190" s="366"/>
      <c r="Y190" s="188"/>
      <c r="Z190" s="160"/>
    </row>
    <row r="191" spans="1:26" ht="18.75" customHeight="1">
      <c r="A191" s="162">
        <v>18</v>
      </c>
      <c r="B191" s="610" t="s">
        <v>158</v>
      </c>
      <c r="C191" s="481" t="s">
        <v>70</v>
      </c>
      <c r="D191" s="489" t="s">
        <v>365</v>
      </c>
      <c r="E191" s="632"/>
      <c r="F191" s="609" t="s">
        <v>18</v>
      </c>
      <c r="G191" s="79"/>
      <c r="H191" s="168"/>
      <c r="I191" s="118"/>
      <c r="J191" s="79"/>
      <c r="K191" s="168"/>
      <c r="L191" s="118"/>
      <c r="M191" s="79"/>
      <c r="N191" s="168"/>
      <c r="O191" s="118"/>
      <c r="P191" s="79"/>
      <c r="Q191" s="97"/>
      <c r="R191" s="118"/>
      <c r="S191" s="163"/>
      <c r="T191" s="134"/>
      <c r="U191" s="118"/>
      <c r="V191" s="186"/>
      <c r="W191" s="186"/>
      <c r="X191" s="366"/>
      <c r="Y191" s="188"/>
      <c r="Z191" s="160"/>
    </row>
    <row r="192" spans="1:26" ht="18.75" customHeight="1">
      <c r="A192" s="162">
        <v>19</v>
      </c>
      <c r="B192" s="610" t="s">
        <v>75</v>
      </c>
      <c r="C192" s="564" t="s">
        <v>76</v>
      </c>
      <c r="D192" s="481" t="s">
        <v>293</v>
      </c>
      <c r="E192" s="162"/>
      <c r="F192" s="116" t="s">
        <v>65</v>
      </c>
      <c r="G192" s="163"/>
      <c r="H192" s="162"/>
      <c r="I192" s="183"/>
      <c r="J192" s="163"/>
      <c r="K192" s="184"/>
      <c r="L192" s="183"/>
      <c r="M192" s="163"/>
      <c r="N192" s="182"/>
      <c r="O192" s="183"/>
      <c r="P192" s="163"/>
      <c r="Q192" s="162"/>
      <c r="R192" s="183"/>
      <c r="S192" s="163"/>
      <c r="T192" s="182"/>
      <c r="U192" s="183"/>
      <c r="V192" s="186"/>
      <c r="W192" s="186"/>
      <c r="X192" s="366"/>
      <c r="Y192" s="387"/>
      <c r="Z192" s="160"/>
    </row>
    <row r="193" spans="1:26" ht="21.75" customHeight="1">
      <c r="A193" s="162">
        <v>20</v>
      </c>
      <c r="B193" s="610" t="s">
        <v>136</v>
      </c>
      <c r="C193" s="481" t="s">
        <v>74</v>
      </c>
      <c r="D193" s="481" t="s">
        <v>137</v>
      </c>
      <c r="E193" s="481"/>
      <c r="F193" s="502" t="s">
        <v>64</v>
      </c>
      <c r="G193" s="233"/>
      <c r="H193" s="234"/>
      <c r="I193" s="235"/>
      <c r="J193" s="233"/>
      <c r="K193" s="234"/>
      <c r="L193" s="235"/>
      <c r="M193" s="233"/>
      <c r="N193" s="234"/>
      <c r="O193" s="235"/>
      <c r="P193" s="233"/>
      <c r="Q193" s="234"/>
      <c r="R193" s="235"/>
      <c r="S193" s="163"/>
      <c r="T193" s="234"/>
      <c r="U193" s="235"/>
      <c r="V193" s="186"/>
      <c r="W193" s="186"/>
      <c r="X193" s="366" t="s">
        <v>472</v>
      </c>
      <c r="Y193" s="503"/>
      <c r="Z193" s="160"/>
    </row>
    <row r="194" spans="1:26" ht="21.75" customHeight="1">
      <c r="A194" s="162">
        <v>21</v>
      </c>
      <c r="B194" s="663" t="s">
        <v>183</v>
      </c>
      <c r="C194" s="481" t="s">
        <v>74</v>
      </c>
      <c r="D194" s="481" t="s">
        <v>330</v>
      </c>
      <c r="E194" s="162"/>
      <c r="F194" s="157" t="s">
        <v>329</v>
      </c>
      <c r="G194" s="233"/>
      <c r="H194" s="234"/>
      <c r="I194" s="235"/>
      <c r="J194" s="233"/>
      <c r="K194" s="234"/>
      <c r="L194" s="235"/>
      <c r="M194" s="233"/>
      <c r="N194" s="234"/>
      <c r="O194" s="235"/>
      <c r="P194" s="233"/>
      <c r="Q194" s="234"/>
      <c r="R194" s="235"/>
      <c r="S194" s="163"/>
      <c r="T194" s="234"/>
      <c r="U194" s="235"/>
      <c r="V194" s="186"/>
      <c r="W194" s="186"/>
      <c r="X194" s="366">
        <v>3217343</v>
      </c>
      <c r="Y194" s="503"/>
      <c r="Z194" s="160"/>
    </row>
    <row r="195" spans="1:26" ht="18.75" customHeight="1">
      <c r="A195" s="162">
        <v>22</v>
      </c>
      <c r="B195" s="599" t="s">
        <v>126</v>
      </c>
      <c r="C195" s="481" t="s">
        <v>74</v>
      </c>
      <c r="D195" s="481" t="s">
        <v>298</v>
      </c>
      <c r="E195" s="162"/>
      <c r="F195" s="161" t="s">
        <v>125</v>
      </c>
      <c r="G195" s="79"/>
      <c r="H195" s="134"/>
      <c r="I195" s="118"/>
      <c r="J195" s="79"/>
      <c r="K195" s="134"/>
      <c r="L195" s="118"/>
      <c r="M195" s="410"/>
      <c r="N195" s="134"/>
      <c r="O195" s="118"/>
      <c r="P195" s="79"/>
      <c r="Q195" s="97"/>
      <c r="R195" s="118"/>
      <c r="S195" s="163"/>
      <c r="T195" s="97"/>
      <c r="U195" s="118"/>
      <c r="V195" s="138"/>
      <c r="W195" s="138"/>
      <c r="X195" s="366"/>
      <c r="Y195" s="387"/>
      <c r="Z195" s="160"/>
    </row>
    <row r="196" spans="1:26" ht="18.75" customHeight="1">
      <c r="A196" s="162">
        <v>23</v>
      </c>
      <c r="B196" s="625" t="s">
        <v>434</v>
      </c>
      <c r="C196" s="162" t="s">
        <v>74</v>
      </c>
      <c r="D196" s="97" t="s">
        <v>435</v>
      </c>
      <c r="E196" s="162"/>
      <c r="F196" s="469" t="s">
        <v>51</v>
      </c>
      <c r="G196" s="79"/>
      <c r="H196" s="134"/>
      <c r="I196" s="118"/>
      <c r="J196" s="79"/>
      <c r="K196" s="134"/>
      <c r="L196" s="118"/>
      <c r="M196" s="410"/>
      <c r="N196" s="134"/>
      <c r="O196" s="118"/>
      <c r="P196" s="79"/>
      <c r="Q196" s="97"/>
      <c r="R196" s="118"/>
      <c r="S196" s="163"/>
      <c r="T196" s="97"/>
      <c r="U196" s="118"/>
      <c r="V196" s="138"/>
      <c r="W196" s="138"/>
      <c r="X196" s="366"/>
      <c r="Y196" s="387"/>
      <c r="Z196" s="160"/>
    </row>
    <row r="197" spans="1:26">
      <c r="A197" s="162">
        <v>24</v>
      </c>
      <c r="B197" s="610" t="s">
        <v>376</v>
      </c>
      <c r="C197" s="489" t="s">
        <v>70</v>
      </c>
      <c r="D197" s="489" t="s">
        <v>343</v>
      </c>
      <c r="E197" s="97"/>
      <c r="F197" s="609" t="s">
        <v>18</v>
      </c>
      <c r="G197" s="79"/>
      <c r="H197" s="134"/>
      <c r="I197" s="118"/>
      <c r="J197" s="79"/>
      <c r="K197" s="168"/>
      <c r="L197" s="118"/>
      <c r="M197" s="79"/>
      <c r="N197" s="134"/>
      <c r="O197" s="118"/>
      <c r="P197" s="79"/>
      <c r="Q197" s="97"/>
      <c r="R197" s="118"/>
      <c r="S197" s="163"/>
      <c r="T197" s="134"/>
      <c r="U197" s="118"/>
      <c r="V197" s="186"/>
      <c r="W197" s="186"/>
      <c r="X197" s="366"/>
      <c r="Y197" s="387"/>
      <c r="Z197" s="160"/>
    </row>
    <row r="198" spans="1:26" ht="25.5" customHeight="1">
      <c r="A198" s="106"/>
      <c r="B198" s="549"/>
      <c r="C198" s="443"/>
      <c r="D198" s="443"/>
      <c r="E198" s="115"/>
      <c r="F198" s="550"/>
      <c r="G198" s="111"/>
      <c r="H198" s="121"/>
      <c r="I198" s="111"/>
      <c r="J198" s="111"/>
      <c r="K198" s="113"/>
      <c r="L198" s="111"/>
      <c r="M198" s="111"/>
      <c r="N198" s="121"/>
      <c r="O198" s="111"/>
      <c r="P198" s="111"/>
      <c r="Q198" s="111"/>
      <c r="R198" s="111"/>
      <c r="S198" s="551"/>
      <c r="T198" s="121"/>
      <c r="U198" s="111"/>
      <c r="V198" s="552"/>
      <c r="W198" s="552"/>
      <c r="X198" s="366"/>
      <c r="Y198" s="387"/>
      <c r="Z198" s="160"/>
    </row>
    <row r="199" spans="1:26" ht="25.5" customHeight="1">
      <c r="A199" s="623" t="s">
        <v>20</v>
      </c>
      <c r="B199" s="623"/>
      <c r="C199" s="623"/>
      <c r="D199" s="623"/>
      <c r="E199" s="623"/>
      <c r="F199" s="623"/>
      <c r="G199" s="623"/>
      <c r="H199" s="623"/>
      <c r="I199" s="623"/>
      <c r="J199" s="623"/>
      <c r="K199" s="623"/>
      <c r="L199" s="623"/>
      <c r="M199" s="623"/>
      <c r="N199" s="623"/>
      <c r="O199" s="623" t="s">
        <v>60</v>
      </c>
      <c r="P199" s="623"/>
      <c r="Q199" s="623"/>
      <c r="R199" s="623"/>
      <c r="S199" s="623"/>
      <c r="T199" s="623"/>
      <c r="U199" s="623"/>
      <c r="V199" s="264"/>
      <c r="W199" s="265"/>
      <c r="X199" s="259"/>
      <c r="Y199" s="387"/>
      <c r="Z199" s="160"/>
    </row>
    <row r="200" spans="1:26" ht="25.5" customHeight="1">
      <c r="A200" s="623" t="s">
        <v>251</v>
      </c>
      <c r="B200" s="623"/>
      <c r="C200" s="623"/>
      <c r="D200" s="623"/>
      <c r="E200" s="623"/>
      <c r="F200" s="623"/>
      <c r="G200" s="623"/>
      <c r="H200" s="623"/>
      <c r="I200" s="623"/>
      <c r="J200" s="623"/>
      <c r="K200" s="623"/>
      <c r="L200" s="623"/>
      <c r="M200" s="623"/>
      <c r="N200" s="623"/>
      <c r="O200" s="623" t="s">
        <v>22</v>
      </c>
      <c r="P200" s="623"/>
      <c r="Q200" s="623"/>
      <c r="R200" s="623"/>
      <c r="S200" s="623"/>
      <c r="T200" s="623"/>
      <c r="U200" s="623"/>
      <c r="V200" s="548"/>
      <c r="W200" s="548"/>
      <c r="X200" s="548"/>
      <c r="Y200" s="387"/>
      <c r="Z200" s="160"/>
    </row>
    <row r="201" spans="1:26" ht="25.5" customHeight="1">
      <c r="A201" s="623"/>
      <c r="B201" s="623"/>
      <c r="C201" s="623"/>
      <c r="D201" s="623"/>
      <c r="E201" s="623"/>
      <c r="F201" s="623"/>
      <c r="G201" s="623"/>
      <c r="H201" s="623"/>
      <c r="I201" s="623"/>
      <c r="J201" s="623"/>
      <c r="K201" s="623"/>
      <c r="L201" s="623"/>
      <c r="M201" s="623"/>
      <c r="N201" s="623"/>
      <c r="O201" s="623"/>
      <c r="P201" s="623"/>
      <c r="Q201" s="623"/>
      <c r="R201" s="623"/>
      <c r="S201" s="623"/>
      <c r="T201" s="623"/>
      <c r="U201" s="623"/>
      <c r="V201" s="552"/>
      <c r="W201" s="552"/>
      <c r="X201" s="366"/>
      <c r="Y201" s="387"/>
      <c r="Z201" s="160"/>
    </row>
    <row r="202" spans="1:26" ht="25.5" customHeight="1">
      <c r="A202" s="623" t="s">
        <v>248</v>
      </c>
      <c r="C202" s="623"/>
      <c r="D202" s="623"/>
      <c r="E202" s="623"/>
      <c r="F202" s="623"/>
      <c r="G202" s="623"/>
      <c r="H202" s="623"/>
      <c r="I202" s="623"/>
      <c r="J202" s="623"/>
      <c r="K202" s="623"/>
      <c r="L202" s="623"/>
      <c r="M202" s="623"/>
      <c r="N202" s="623"/>
      <c r="O202" s="623"/>
      <c r="P202" s="623"/>
      <c r="Q202" s="623"/>
      <c r="R202" s="623"/>
      <c r="S202" s="623"/>
      <c r="T202" s="623"/>
      <c r="U202" s="623"/>
      <c r="V202" s="552"/>
      <c r="W202" s="552"/>
      <c r="X202" s="366"/>
      <c r="Y202" s="387"/>
      <c r="Z202" s="160"/>
    </row>
    <row r="203" spans="1:26" ht="18.75">
      <c r="A203" s="623" t="s">
        <v>217</v>
      </c>
      <c r="C203" s="623"/>
      <c r="D203" s="623"/>
      <c r="E203" s="623"/>
      <c r="F203" s="623"/>
      <c r="G203" s="623"/>
      <c r="H203" s="623"/>
      <c r="I203" s="623"/>
      <c r="J203" s="623"/>
      <c r="K203" s="623"/>
      <c r="L203" s="623"/>
      <c r="M203" s="623"/>
      <c r="N203" s="623"/>
      <c r="O203" s="623"/>
      <c r="P203" s="623"/>
      <c r="Q203" s="623"/>
      <c r="R203" s="623"/>
      <c r="S203" s="623"/>
      <c r="T203" s="623"/>
      <c r="U203" s="623"/>
      <c r="V203" s="113"/>
      <c r="W203" s="113"/>
      <c r="X203" s="32"/>
      <c r="Y203" s="57"/>
    </row>
    <row r="204" spans="1:26" ht="14.25">
      <c r="X204" s="32"/>
      <c r="Y204" s="29"/>
    </row>
    <row r="205" spans="1:26" ht="19.5" thickBot="1">
      <c r="A205" s="8" t="s">
        <v>2</v>
      </c>
      <c r="B205" s="8"/>
      <c r="C205" s="8"/>
      <c r="D205" s="9"/>
      <c r="E205" s="10"/>
      <c r="F205" s="616" t="s">
        <v>311</v>
      </c>
      <c r="G205" s="11"/>
      <c r="H205" s="8"/>
      <c r="I205" s="12"/>
      <c r="J205" s="12"/>
      <c r="K205" s="12"/>
      <c r="L205" s="8"/>
      <c r="M205" s="8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32"/>
      <c r="Y205" s="29"/>
    </row>
    <row r="206" spans="1:26" ht="18.75" thickBot="1">
      <c r="A206" s="632"/>
      <c r="B206" s="646"/>
      <c r="C206" s="644"/>
      <c r="D206" s="648"/>
      <c r="E206" s="648"/>
      <c r="F206" s="597"/>
      <c r="G206" s="794" t="s">
        <v>360</v>
      </c>
      <c r="H206" s="795"/>
      <c r="I206" s="796"/>
      <c r="J206" s="794" t="s">
        <v>361</v>
      </c>
      <c r="K206" s="795"/>
      <c r="L206" s="796"/>
      <c r="M206" s="794" t="s">
        <v>362</v>
      </c>
      <c r="N206" s="795"/>
      <c r="O206" s="796"/>
      <c r="P206" s="797" t="s">
        <v>6</v>
      </c>
      <c r="Q206" s="795"/>
      <c r="R206" s="798"/>
      <c r="S206" s="794" t="s">
        <v>7</v>
      </c>
      <c r="T206" s="795"/>
      <c r="U206" s="795"/>
      <c r="V206" s="796"/>
      <c r="W206" s="664"/>
      <c r="X206" s="32"/>
      <c r="Y206" s="29"/>
    </row>
    <row r="207" spans="1:26" ht="36" customHeight="1" thickBot="1">
      <c r="A207" s="646" t="s">
        <v>24</v>
      </c>
      <c r="B207" s="646" t="s">
        <v>9</v>
      </c>
      <c r="C207" s="644" t="s">
        <v>10</v>
      </c>
      <c r="D207" s="648" t="s">
        <v>62</v>
      </c>
      <c r="E207" s="648" t="s">
        <v>11</v>
      </c>
      <c r="F207" s="597" t="s">
        <v>12</v>
      </c>
      <c r="G207" s="17" t="s">
        <v>13</v>
      </c>
      <c r="H207" s="18" t="s">
        <v>14</v>
      </c>
      <c r="I207" s="19" t="s">
        <v>15</v>
      </c>
      <c r="J207" s="18" t="s">
        <v>13</v>
      </c>
      <c r="K207" s="18" t="s">
        <v>14</v>
      </c>
      <c r="L207" s="19" t="s">
        <v>15</v>
      </c>
      <c r="M207" s="18" t="s">
        <v>13</v>
      </c>
      <c r="N207" s="18" t="s">
        <v>14</v>
      </c>
      <c r="O207" s="19" t="s">
        <v>15</v>
      </c>
      <c r="P207" s="18" t="s">
        <v>13</v>
      </c>
      <c r="Q207" s="18" t="s">
        <v>14</v>
      </c>
      <c r="R207" s="20" t="s">
        <v>15</v>
      </c>
      <c r="S207" s="17" t="s">
        <v>13</v>
      </c>
      <c r="T207" s="18" t="s">
        <v>14</v>
      </c>
      <c r="U207" s="18" t="s">
        <v>15</v>
      </c>
      <c r="V207" s="21" t="s">
        <v>59</v>
      </c>
      <c r="W207" s="643" t="s">
        <v>17</v>
      </c>
      <c r="X207" s="32"/>
      <c r="Y207" s="29"/>
    </row>
    <row r="208" spans="1:26" ht="15">
      <c r="A208" s="665">
        <v>1</v>
      </c>
      <c r="B208" s="736" t="s">
        <v>319</v>
      </c>
      <c r="C208" s="481" t="s">
        <v>76</v>
      </c>
      <c r="D208" s="481" t="s">
        <v>290</v>
      </c>
      <c r="E208" s="666"/>
      <c r="F208" s="162" t="s">
        <v>68</v>
      </c>
      <c r="G208" s="416"/>
      <c r="H208" s="417"/>
      <c r="I208" s="565"/>
      <c r="J208" s="416"/>
      <c r="K208" s="417"/>
      <c r="L208" s="565"/>
      <c r="M208" s="416"/>
      <c r="N208" s="417"/>
      <c r="O208" s="565"/>
      <c r="P208" s="416"/>
      <c r="Q208" s="417"/>
      <c r="R208" s="565"/>
      <c r="S208" s="559"/>
      <c r="T208" s="417"/>
      <c r="U208" s="565"/>
      <c r="V208" s="566"/>
      <c r="W208" s="566"/>
      <c r="X208" s="366"/>
      <c r="Y208" s="188"/>
    </row>
    <row r="209" spans="1:27">
      <c r="A209" s="665">
        <v>2</v>
      </c>
      <c r="B209" s="626" t="s">
        <v>146</v>
      </c>
      <c r="C209" s="481" t="s">
        <v>76</v>
      </c>
      <c r="D209" s="481" t="s">
        <v>378</v>
      </c>
      <c r="E209" s="162"/>
      <c r="F209" s="609" t="s">
        <v>18</v>
      </c>
      <c r="G209" s="478"/>
      <c r="H209" s="481"/>
      <c r="I209" s="480"/>
      <c r="J209" s="478"/>
      <c r="K209" s="479"/>
      <c r="L209" s="480"/>
      <c r="M209" s="478"/>
      <c r="N209" s="481"/>
      <c r="O209" s="480"/>
      <c r="P209" s="427"/>
      <c r="Q209" s="482"/>
      <c r="R209" s="480"/>
      <c r="S209" s="478"/>
      <c r="T209" s="482"/>
      <c r="U209" s="480"/>
      <c r="V209" s="513"/>
      <c r="W209" s="513"/>
      <c r="X209" s="366"/>
      <c r="Y209" s="503"/>
      <c r="AA209" s="154"/>
    </row>
    <row r="210" spans="1:27" ht="19.5" customHeight="1">
      <c r="A210" s="665">
        <v>3</v>
      </c>
      <c r="B210" s="724" t="s">
        <v>147</v>
      </c>
      <c r="C210" s="481" t="s">
        <v>74</v>
      </c>
      <c r="D210" s="481" t="s">
        <v>377</v>
      </c>
      <c r="E210" s="574"/>
      <c r="F210" s="609" t="s">
        <v>18</v>
      </c>
      <c r="G210" s="478"/>
      <c r="H210" s="481"/>
      <c r="I210" s="480"/>
      <c r="J210" s="478"/>
      <c r="K210" s="479"/>
      <c r="L210" s="480"/>
      <c r="M210" s="478"/>
      <c r="N210" s="481"/>
      <c r="O210" s="480"/>
      <c r="P210" s="478"/>
      <c r="Q210" s="482"/>
      <c r="R210" s="480"/>
      <c r="S210" s="478"/>
      <c r="T210" s="482"/>
      <c r="U210" s="480"/>
      <c r="V210" s="513"/>
      <c r="W210" s="513"/>
      <c r="X210" s="366"/>
      <c r="Y210" s="387"/>
      <c r="AA210" s="154"/>
    </row>
    <row r="211" spans="1:27">
      <c r="A211" s="665">
        <v>4</v>
      </c>
      <c r="B211" s="667" t="s">
        <v>105</v>
      </c>
      <c r="C211" s="481" t="s">
        <v>70</v>
      </c>
      <c r="D211" s="564" t="s">
        <v>106</v>
      </c>
      <c r="E211" s="574"/>
      <c r="F211" s="568" t="s">
        <v>107</v>
      </c>
      <c r="G211" s="478"/>
      <c r="H211" s="482"/>
      <c r="I211" s="480"/>
      <c r="J211" s="478"/>
      <c r="K211" s="479"/>
      <c r="L211" s="480"/>
      <c r="M211" s="478"/>
      <c r="N211" s="479"/>
      <c r="O211" s="480"/>
      <c r="P211" s="427"/>
      <c r="Q211" s="481"/>
      <c r="R211" s="480"/>
      <c r="S211" s="478"/>
      <c r="T211" s="481"/>
      <c r="U211" s="480"/>
      <c r="V211" s="513"/>
      <c r="W211" s="513"/>
      <c r="X211" s="366"/>
      <c r="Y211" s="387"/>
      <c r="AA211" s="154"/>
    </row>
    <row r="212" spans="1:27">
      <c r="A212" s="665">
        <v>5</v>
      </c>
      <c r="B212" s="563" t="s">
        <v>194</v>
      </c>
      <c r="C212" s="481" t="s">
        <v>82</v>
      </c>
      <c r="D212" s="481"/>
      <c r="E212" s="162"/>
      <c r="F212" s="568" t="s">
        <v>189</v>
      </c>
      <c r="G212" s="478"/>
      <c r="H212" s="481"/>
      <c r="I212" s="480"/>
      <c r="J212" s="478"/>
      <c r="K212" s="479"/>
      <c r="L212" s="480"/>
      <c r="M212" s="478"/>
      <c r="N212" s="481"/>
      <c r="O212" s="480"/>
      <c r="P212" s="478"/>
      <c r="Q212" s="482"/>
      <c r="R212" s="480"/>
      <c r="S212" s="478"/>
      <c r="T212" s="482"/>
      <c r="U212" s="480"/>
      <c r="V212" s="513"/>
      <c r="W212" s="513"/>
      <c r="X212" s="366"/>
      <c r="Y212" s="387"/>
    </row>
    <row r="213" spans="1:27">
      <c r="A213" s="665">
        <v>6</v>
      </c>
      <c r="B213" s="667" t="s">
        <v>108</v>
      </c>
      <c r="C213" s="481" t="s">
        <v>95</v>
      </c>
      <c r="D213" s="609"/>
      <c r="E213" s="574"/>
      <c r="F213" s="568" t="s">
        <v>107</v>
      </c>
      <c r="G213" s="478"/>
      <c r="H213" s="481"/>
      <c r="I213" s="480"/>
      <c r="J213" s="478"/>
      <c r="K213" s="479"/>
      <c r="L213" s="480"/>
      <c r="M213" s="478"/>
      <c r="N213" s="479"/>
      <c r="O213" s="480"/>
      <c r="P213" s="427"/>
      <c r="Q213" s="569"/>
      <c r="R213" s="480"/>
      <c r="S213" s="478"/>
      <c r="T213" s="482"/>
      <c r="U213" s="480"/>
      <c r="V213" s="513"/>
      <c r="W213" s="513"/>
      <c r="X213" s="366"/>
      <c r="Y213" s="188"/>
    </row>
    <row r="214" spans="1:27">
      <c r="A214" s="665">
        <v>7</v>
      </c>
      <c r="B214" s="668" t="s">
        <v>112</v>
      </c>
      <c r="C214" s="481" t="s">
        <v>70</v>
      </c>
      <c r="D214" s="481" t="s">
        <v>339</v>
      </c>
      <c r="E214" s="162"/>
      <c r="F214" s="568" t="s">
        <v>111</v>
      </c>
      <c r="G214" s="478"/>
      <c r="H214" s="481"/>
      <c r="I214" s="480"/>
      <c r="J214" s="427"/>
      <c r="K214" s="481"/>
      <c r="L214" s="480"/>
      <c r="M214" s="427"/>
      <c r="N214" s="481"/>
      <c r="O214" s="480"/>
      <c r="P214" s="478"/>
      <c r="Q214" s="481"/>
      <c r="R214" s="480"/>
      <c r="S214" s="478"/>
      <c r="T214" s="481"/>
      <c r="U214" s="480"/>
      <c r="V214" s="513"/>
      <c r="W214" s="513"/>
      <c r="X214" s="366">
        <v>3471423</v>
      </c>
      <c r="Y214" s="387"/>
      <c r="AA214" s="154"/>
    </row>
    <row r="215" spans="1:27">
      <c r="A215" s="665">
        <v>8</v>
      </c>
      <c r="B215" s="668" t="s">
        <v>128</v>
      </c>
      <c r="C215" s="481" t="s">
        <v>74</v>
      </c>
      <c r="D215" s="580" t="s">
        <v>338</v>
      </c>
      <c r="E215" s="574"/>
      <c r="F215" s="222" t="s">
        <v>63</v>
      </c>
      <c r="G215" s="423"/>
      <c r="H215" s="409"/>
      <c r="I215" s="424"/>
      <c r="J215" s="423"/>
      <c r="K215" s="409"/>
      <c r="L215" s="424"/>
      <c r="M215" s="423"/>
      <c r="N215" s="409"/>
      <c r="O215" s="424"/>
      <c r="P215" s="423"/>
      <c r="Q215" s="409"/>
      <c r="R215" s="424"/>
      <c r="S215" s="486"/>
      <c r="T215" s="409"/>
      <c r="U215" s="424"/>
      <c r="V215" s="483"/>
      <c r="W215" s="483"/>
      <c r="X215" s="367">
        <v>8489575</v>
      </c>
      <c r="Y215" s="154"/>
    </row>
    <row r="216" spans="1:27" ht="15" customHeight="1">
      <c r="A216" s="665">
        <v>9</v>
      </c>
      <c r="B216" s="626" t="s">
        <v>238</v>
      </c>
      <c r="C216" s="489" t="s">
        <v>95</v>
      </c>
      <c r="D216" s="489" t="s">
        <v>337</v>
      </c>
      <c r="E216" s="97"/>
      <c r="F216" s="222" t="s">
        <v>67</v>
      </c>
      <c r="G216" s="423"/>
      <c r="H216" s="409"/>
      <c r="I216" s="424"/>
      <c r="J216" s="423"/>
      <c r="K216" s="409"/>
      <c r="L216" s="424"/>
      <c r="M216" s="423"/>
      <c r="N216" s="409"/>
      <c r="O216" s="424"/>
      <c r="P216" s="423"/>
      <c r="Q216" s="409"/>
      <c r="R216" s="424"/>
      <c r="S216" s="486"/>
      <c r="T216" s="409"/>
      <c r="U216" s="424"/>
      <c r="V216" s="483"/>
      <c r="W216" s="483"/>
      <c r="X216" s="367">
        <v>7653174</v>
      </c>
      <c r="Y216" s="154"/>
    </row>
    <row r="217" spans="1:27" ht="15">
      <c r="A217" s="665">
        <v>10</v>
      </c>
      <c r="B217" s="625" t="s">
        <v>434</v>
      </c>
      <c r="C217" s="162" t="s">
        <v>74</v>
      </c>
      <c r="D217" s="97" t="s">
        <v>435</v>
      </c>
      <c r="E217" s="162"/>
      <c r="F217" s="469" t="s">
        <v>51</v>
      </c>
      <c r="G217" s="486"/>
      <c r="H217" s="489"/>
      <c r="I217" s="488"/>
      <c r="J217" s="486"/>
      <c r="K217" s="487"/>
      <c r="L217" s="488"/>
      <c r="M217" s="486"/>
      <c r="N217" s="489"/>
      <c r="O217" s="488"/>
      <c r="P217" s="423"/>
      <c r="Q217" s="490"/>
      <c r="R217" s="488"/>
      <c r="S217" s="486"/>
      <c r="T217" s="490"/>
      <c r="U217" s="488"/>
      <c r="V217" s="483"/>
      <c r="W217" s="483"/>
      <c r="X217" s="367"/>
      <c r="Y217" s="29"/>
    </row>
    <row r="218" spans="1:27" ht="18.75" customHeight="1">
      <c r="A218" s="665">
        <v>11</v>
      </c>
      <c r="B218" s="610" t="s">
        <v>158</v>
      </c>
      <c r="C218" s="481" t="s">
        <v>70</v>
      </c>
      <c r="D218" s="489" t="s">
        <v>365</v>
      </c>
      <c r="E218" s="97"/>
      <c r="F218" s="609" t="s">
        <v>18</v>
      </c>
      <c r="G218" s="486"/>
      <c r="H218" s="489"/>
      <c r="I218" s="488"/>
      <c r="J218" s="486"/>
      <c r="K218" s="487"/>
      <c r="L218" s="488"/>
      <c r="M218" s="486"/>
      <c r="N218" s="489"/>
      <c r="O218" s="488"/>
      <c r="P218" s="486"/>
      <c r="Q218" s="490"/>
      <c r="R218" s="488"/>
      <c r="S218" s="486"/>
      <c r="T218" s="490"/>
      <c r="U218" s="488"/>
      <c r="V218" s="483"/>
      <c r="W218" s="483"/>
      <c r="X218" s="367"/>
      <c r="Y218" s="29"/>
    </row>
    <row r="219" spans="1:27">
      <c r="A219" s="665">
        <v>12</v>
      </c>
      <c r="B219" s="563" t="s">
        <v>196</v>
      </c>
      <c r="C219" s="481" t="s">
        <v>74</v>
      </c>
      <c r="D219" s="481" t="s">
        <v>440</v>
      </c>
      <c r="E219" s="162"/>
      <c r="F219" s="567" t="s">
        <v>189</v>
      </c>
      <c r="G219" s="478"/>
      <c r="H219" s="482"/>
      <c r="I219" s="480"/>
      <c r="J219" s="478"/>
      <c r="K219" s="481"/>
      <c r="L219" s="480"/>
      <c r="M219" s="478"/>
      <c r="N219" s="481"/>
      <c r="O219" s="480"/>
      <c r="P219" s="511"/>
      <c r="Q219" s="512"/>
      <c r="R219" s="480"/>
      <c r="S219" s="486"/>
      <c r="T219" s="482"/>
      <c r="U219" s="480"/>
      <c r="V219" s="483"/>
      <c r="W219" s="483"/>
      <c r="X219" s="366"/>
      <c r="Y219" s="29"/>
    </row>
    <row r="220" spans="1:27" ht="15.75" customHeight="1">
      <c r="A220" s="665">
        <v>13</v>
      </c>
      <c r="B220" s="610" t="s">
        <v>161</v>
      </c>
      <c r="C220" s="489" t="s">
        <v>82</v>
      </c>
      <c r="D220" s="489" t="s">
        <v>367</v>
      </c>
      <c r="E220" s="97"/>
      <c r="F220" s="609" t="s">
        <v>18</v>
      </c>
      <c r="G220" s="486"/>
      <c r="H220" s="489"/>
      <c r="I220" s="488"/>
      <c r="J220" s="486"/>
      <c r="K220" s="487"/>
      <c r="L220" s="488"/>
      <c r="M220" s="486"/>
      <c r="N220" s="489"/>
      <c r="O220" s="488"/>
      <c r="P220" s="486"/>
      <c r="Q220" s="490"/>
      <c r="R220" s="488"/>
      <c r="S220" s="486"/>
      <c r="T220" s="490"/>
      <c r="U220" s="488"/>
      <c r="V220" s="483"/>
      <c r="W220" s="483"/>
      <c r="X220" s="367"/>
      <c r="Y220" s="29"/>
    </row>
    <row r="221" spans="1:27" ht="17.25" customHeight="1">
      <c r="A221" s="665">
        <v>14</v>
      </c>
      <c r="B221" s="626" t="s">
        <v>237</v>
      </c>
      <c r="C221" s="489" t="s">
        <v>223</v>
      </c>
      <c r="D221" s="489" t="s">
        <v>437</v>
      </c>
      <c r="E221" s="162"/>
      <c r="F221" s="222" t="s">
        <v>51</v>
      </c>
      <c r="G221" s="486"/>
      <c r="H221" s="489"/>
      <c r="I221" s="488"/>
      <c r="J221" s="486"/>
      <c r="K221" s="487"/>
      <c r="L221" s="488"/>
      <c r="M221" s="486"/>
      <c r="N221" s="489"/>
      <c r="O221" s="488"/>
      <c r="P221" s="486"/>
      <c r="Q221" s="490"/>
      <c r="R221" s="488"/>
      <c r="S221" s="486"/>
      <c r="T221" s="490"/>
      <c r="U221" s="488"/>
      <c r="V221" s="483"/>
      <c r="W221" s="483"/>
      <c r="X221" s="366"/>
      <c r="Y221" s="188"/>
      <c r="Z221" s="160"/>
    </row>
    <row r="222" spans="1:27" ht="17.25" customHeight="1">
      <c r="A222" s="665">
        <v>15</v>
      </c>
      <c r="B222" s="626" t="s">
        <v>438</v>
      </c>
      <c r="C222" s="489" t="s">
        <v>74</v>
      </c>
      <c r="D222" s="489" t="s">
        <v>439</v>
      </c>
      <c r="E222" s="162"/>
      <c r="F222" s="222" t="s">
        <v>51</v>
      </c>
      <c r="G222" s="486"/>
      <c r="H222" s="489"/>
      <c r="I222" s="488"/>
      <c r="J222" s="486"/>
      <c r="K222" s="487"/>
      <c r="L222" s="488"/>
      <c r="M222" s="486"/>
      <c r="N222" s="489"/>
      <c r="O222" s="488"/>
      <c r="P222" s="486"/>
      <c r="Q222" s="490"/>
      <c r="R222" s="488"/>
      <c r="S222" s="486"/>
      <c r="T222" s="490"/>
      <c r="U222" s="488"/>
      <c r="V222" s="483"/>
      <c r="W222" s="483"/>
      <c r="X222" s="366"/>
      <c r="Y222" s="188"/>
      <c r="Z222" s="160"/>
    </row>
    <row r="223" spans="1:27" ht="15">
      <c r="A223" s="665">
        <v>16</v>
      </c>
      <c r="B223" s="680" t="s">
        <v>73</v>
      </c>
      <c r="C223" s="349" t="s">
        <v>74</v>
      </c>
      <c r="D223" s="349" t="s">
        <v>286</v>
      </c>
      <c r="E223" s="574"/>
      <c r="F223" s="97" t="s">
        <v>65</v>
      </c>
      <c r="G223" s="486"/>
      <c r="H223" s="490"/>
      <c r="I223" s="488"/>
      <c r="J223" s="486"/>
      <c r="K223" s="487"/>
      <c r="L223" s="488"/>
      <c r="M223" s="486"/>
      <c r="N223" s="487"/>
      <c r="O223" s="488"/>
      <c r="P223" s="423"/>
      <c r="Q223" s="489"/>
      <c r="R223" s="488"/>
      <c r="S223" s="486"/>
      <c r="T223" s="489"/>
      <c r="U223" s="488"/>
      <c r="V223" s="483"/>
      <c r="W223" s="483"/>
      <c r="X223" s="367"/>
      <c r="Y223" s="221"/>
      <c r="Z223" s="160"/>
    </row>
    <row r="224" spans="1:27" ht="15">
      <c r="A224" s="665">
        <v>17</v>
      </c>
      <c r="B224" s="626" t="s">
        <v>133</v>
      </c>
      <c r="C224" s="489" t="s">
        <v>223</v>
      </c>
      <c r="D224" s="489" t="s">
        <v>337</v>
      </c>
      <c r="E224" s="97"/>
      <c r="F224" s="222" t="s">
        <v>67</v>
      </c>
      <c r="G224" s="486"/>
      <c r="H224" s="489"/>
      <c r="I224" s="488"/>
      <c r="J224" s="486"/>
      <c r="K224" s="487"/>
      <c r="L224" s="488"/>
      <c r="M224" s="423"/>
      <c r="N224" s="489"/>
      <c r="O224" s="488"/>
      <c r="P224" s="423"/>
      <c r="Q224" s="490"/>
      <c r="R224" s="488"/>
      <c r="S224" s="486"/>
      <c r="T224" s="490"/>
      <c r="U224" s="488"/>
      <c r="V224" s="483"/>
      <c r="W224" s="483"/>
      <c r="X224" s="367" t="s">
        <v>472</v>
      </c>
      <c r="Y224" s="29"/>
      <c r="Z224" s="160"/>
    </row>
    <row r="225" spans="1:27" ht="14.25" hidden="1" customHeight="1">
      <c r="A225" s="665">
        <v>18</v>
      </c>
      <c r="B225" s="4"/>
      <c r="C225" s="4"/>
      <c r="D225" s="5"/>
      <c r="E225" s="5"/>
      <c r="F225" s="1"/>
      <c r="G225" s="55"/>
      <c r="H225" s="55"/>
      <c r="I225" s="55"/>
      <c r="J225" s="55"/>
      <c r="K225" s="55"/>
      <c r="L225" s="55"/>
      <c r="M225" s="55"/>
      <c r="N225" s="77"/>
      <c r="O225" s="77"/>
      <c r="P225" s="77"/>
      <c r="Q225" s="77"/>
      <c r="R225" s="77"/>
      <c r="S225" s="53"/>
      <c r="T225" s="53"/>
      <c r="U225" s="53"/>
      <c r="V225" s="53"/>
      <c r="W225" s="53"/>
      <c r="X225" s="32"/>
      <c r="Y225" s="29"/>
    </row>
    <row r="226" spans="1:27" ht="14.25" customHeight="1">
      <c r="B226" s="4"/>
      <c r="C226" s="4"/>
      <c r="D226" s="5"/>
      <c r="E226" s="5"/>
      <c r="F226" s="1"/>
      <c r="G226" s="55"/>
      <c r="H226" s="55"/>
      <c r="I226" s="55"/>
      <c r="J226" s="55"/>
      <c r="K226" s="55"/>
      <c r="L226" s="55"/>
      <c r="M226" s="55"/>
      <c r="N226" s="77"/>
      <c r="O226" s="77"/>
      <c r="P226" s="77"/>
      <c r="Q226" s="77"/>
      <c r="R226" s="77"/>
      <c r="S226" s="53"/>
      <c r="T226" s="53"/>
      <c r="U226" s="53"/>
      <c r="V226" s="53"/>
      <c r="W226" s="53"/>
      <c r="X226" s="32"/>
      <c r="Y226" s="29"/>
    </row>
    <row r="227" spans="1:27" ht="18" customHeight="1">
      <c r="X227" s="32"/>
      <c r="Y227" s="29"/>
    </row>
    <row r="228" spans="1:27" ht="19.5" thickBot="1">
      <c r="A228" s="8" t="s">
        <v>2</v>
      </c>
      <c r="B228" s="8"/>
      <c r="C228" s="8"/>
      <c r="D228" s="9"/>
      <c r="E228" s="10"/>
      <c r="F228" s="616" t="s">
        <v>312</v>
      </c>
      <c r="G228" s="11"/>
      <c r="H228" s="8"/>
      <c r="I228" s="12"/>
      <c r="J228" s="12"/>
      <c r="K228" s="12"/>
      <c r="L228" s="8"/>
      <c r="M228" s="8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32"/>
      <c r="Y228" s="29"/>
    </row>
    <row r="229" spans="1:27" ht="18.75" thickBot="1">
      <c r="A229" s="13"/>
      <c r="B229" s="376"/>
      <c r="C229" s="376"/>
      <c r="D229" s="13"/>
      <c r="E229" s="5"/>
      <c r="F229" s="612"/>
      <c r="G229" s="794" t="s">
        <v>360</v>
      </c>
      <c r="H229" s="795"/>
      <c r="I229" s="796"/>
      <c r="J229" s="794" t="s">
        <v>361</v>
      </c>
      <c r="K229" s="795"/>
      <c r="L229" s="796"/>
      <c r="M229" s="794" t="s">
        <v>362</v>
      </c>
      <c r="N229" s="795"/>
      <c r="O229" s="796"/>
      <c r="P229" s="797" t="s">
        <v>6</v>
      </c>
      <c r="Q229" s="795"/>
      <c r="R229" s="798"/>
      <c r="S229" s="794" t="s">
        <v>7</v>
      </c>
      <c r="T229" s="795"/>
      <c r="U229" s="795"/>
      <c r="V229" s="796"/>
      <c r="X229" s="32"/>
      <c r="Y229" s="29"/>
    </row>
    <row r="230" spans="1:27" ht="39.75" customHeight="1" thickBot="1">
      <c r="A230" s="646" t="s">
        <v>24</v>
      </c>
      <c r="B230" s="646" t="s">
        <v>9</v>
      </c>
      <c r="C230" s="644" t="s">
        <v>10</v>
      </c>
      <c r="D230" s="648" t="s">
        <v>62</v>
      </c>
      <c r="E230" s="648" t="s">
        <v>11</v>
      </c>
      <c r="F230" s="597" t="s">
        <v>12</v>
      </c>
      <c r="G230" s="147" t="s">
        <v>13</v>
      </c>
      <c r="H230" s="148" t="s">
        <v>14</v>
      </c>
      <c r="I230" s="149" t="s">
        <v>15</v>
      </c>
      <c r="J230" s="148" t="s">
        <v>13</v>
      </c>
      <c r="K230" s="148" t="s">
        <v>14</v>
      </c>
      <c r="L230" s="149" t="s">
        <v>15</v>
      </c>
      <c r="M230" s="148" t="s">
        <v>13</v>
      </c>
      <c r="N230" s="148" t="s">
        <v>14</v>
      </c>
      <c r="O230" s="149" t="s">
        <v>15</v>
      </c>
      <c r="P230" s="148" t="s">
        <v>13</v>
      </c>
      <c r="Q230" s="148" t="s">
        <v>14</v>
      </c>
      <c r="R230" s="150" t="s">
        <v>15</v>
      </c>
      <c r="S230" s="147" t="s">
        <v>13</v>
      </c>
      <c r="T230" s="148" t="s">
        <v>14</v>
      </c>
      <c r="U230" s="148" t="s">
        <v>15</v>
      </c>
      <c r="V230" s="139" t="s">
        <v>58</v>
      </c>
      <c r="W230" s="660" t="s">
        <v>17</v>
      </c>
      <c r="X230" s="32"/>
      <c r="Y230" s="29"/>
    </row>
    <row r="231" spans="1:27">
      <c r="A231" s="665">
        <v>1</v>
      </c>
      <c r="B231" s="724" t="s">
        <v>146</v>
      </c>
      <c r="C231" s="481" t="s">
        <v>76</v>
      </c>
      <c r="D231" s="481" t="s">
        <v>363</v>
      </c>
      <c r="E231" s="574"/>
      <c r="F231" s="609" t="s">
        <v>18</v>
      </c>
      <c r="G231" s="369"/>
      <c r="H231" s="370"/>
      <c r="I231" s="371"/>
      <c r="J231" s="369"/>
      <c r="K231" s="372"/>
      <c r="L231" s="371"/>
      <c r="M231" s="369"/>
      <c r="N231" s="370"/>
      <c r="O231" s="371"/>
      <c r="P231" s="570"/>
      <c r="Q231" s="373"/>
      <c r="R231" s="371"/>
      <c r="S231" s="369"/>
      <c r="T231" s="373"/>
      <c r="U231" s="371"/>
      <c r="V231" s="187"/>
      <c r="W231" s="187"/>
      <c r="X231" s="366"/>
      <c r="Y231" s="387"/>
    </row>
    <row r="232" spans="1:27">
      <c r="A232" s="665">
        <v>2</v>
      </c>
      <c r="B232" s="506" t="s">
        <v>105</v>
      </c>
      <c r="C232" s="481" t="s">
        <v>70</v>
      </c>
      <c r="D232" s="564" t="s">
        <v>380</v>
      </c>
      <c r="E232" s="162"/>
      <c r="F232" s="568" t="s">
        <v>107</v>
      </c>
      <c r="G232" s="163"/>
      <c r="H232" s="182"/>
      <c r="I232" s="183"/>
      <c r="J232" s="163"/>
      <c r="K232" s="184"/>
      <c r="L232" s="183"/>
      <c r="M232" s="163"/>
      <c r="N232" s="184"/>
      <c r="O232" s="183"/>
      <c r="P232" s="412"/>
      <c r="Q232" s="162"/>
      <c r="R232" s="183"/>
      <c r="S232" s="163"/>
      <c r="T232" s="162"/>
      <c r="U232" s="183"/>
      <c r="V232" s="186"/>
      <c r="W232" s="186"/>
      <c r="X232" s="366"/>
      <c r="Y232" s="188"/>
      <c r="AA232" s="154"/>
    </row>
    <row r="233" spans="1:27">
      <c r="A233" s="665">
        <v>3</v>
      </c>
      <c r="B233" s="668" t="s">
        <v>128</v>
      </c>
      <c r="C233" s="481" t="s">
        <v>74</v>
      </c>
      <c r="D233" s="481" t="s">
        <v>338</v>
      </c>
      <c r="E233" s="574"/>
      <c r="F233" s="568" t="s">
        <v>63</v>
      </c>
      <c r="G233" s="163"/>
      <c r="H233" s="182"/>
      <c r="I233" s="183"/>
      <c r="J233" s="412"/>
      <c r="K233" s="184"/>
      <c r="L233" s="183"/>
      <c r="M233" s="412"/>
      <c r="N233" s="162"/>
      <c r="O233" s="183"/>
      <c r="P233" s="163"/>
      <c r="Q233" s="162"/>
      <c r="R233" s="183"/>
      <c r="S233" s="163"/>
      <c r="T233" s="162"/>
      <c r="U233" s="183"/>
      <c r="V233" s="186"/>
      <c r="W233" s="186"/>
      <c r="X233" s="366">
        <v>3252698</v>
      </c>
      <c r="Y233" s="387"/>
      <c r="AA233" s="154"/>
    </row>
    <row r="234" spans="1:27" ht="19.5" customHeight="1">
      <c r="A234" s="665">
        <v>4</v>
      </c>
      <c r="B234" s="579" t="s">
        <v>194</v>
      </c>
      <c r="C234" s="481" t="s">
        <v>82</v>
      </c>
      <c r="D234" s="481"/>
      <c r="E234" s="162"/>
      <c r="F234" s="567" t="s">
        <v>189</v>
      </c>
      <c r="G234" s="163"/>
      <c r="H234" s="162"/>
      <c r="I234" s="183"/>
      <c r="J234" s="163"/>
      <c r="K234" s="184"/>
      <c r="L234" s="183"/>
      <c r="M234" s="163"/>
      <c r="N234" s="162"/>
      <c r="O234" s="183"/>
      <c r="P234" s="163"/>
      <c r="Q234" s="182"/>
      <c r="R234" s="183"/>
      <c r="S234" s="163"/>
      <c r="T234" s="182"/>
      <c r="U234" s="183"/>
      <c r="V234" s="186"/>
      <c r="W234" s="186"/>
      <c r="X234" s="366"/>
      <c r="Y234" s="387"/>
      <c r="AA234" s="154"/>
    </row>
    <row r="235" spans="1:27">
      <c r="A235" s="665">
        <v>5</v>
      </c>
      <c r="B235" s="610" t="s">
        <v>158</v>
      </c>
      <c r="C235" s="481" t="s">
        <v>70</v>
      </c>
      <c r="D235" s="481" t="s">
        <v>365</v>
      </c>
      <c r="E235" s="162"/>
      <c r="F235" s="609" t="s">
        <v>18</v>
      </c>
      <c r="G235" s="163"/>
      <c r="H235" s="162"/>
      <c r="I235" s="183"/>
      <c r="J235" s="163"/>
      <c r="K235" s="184"/>
      <c r="L235" s="183"/>
      <c r="M235" s="163"/>
      <c r="N235" s="162"/>
      <c r="O235" s="183"/>
      <c r="P235" s="163"/>
      <c r="Q235" s="182"/>
      <c r="R235" s="183"/>
      <c r="S235" s="163"/>
      <c r="T235" s="182"/>
      <c r="U235" s="183"/>
      <c r="V235" s="186"/>
      <c r="W235" s="186"/>
      <c r="X235" s="366"/>
      <c r="Y235" s="387"/>
      <c r="AA235" s="154"/>
    </row>
    <row r="236" spans="1:27" ht="18.75" customHeight="1">
      <c r="A236" s="665">
        <v>6</v>
      </c>
      <c r="B236" s="506" t="s">
        <v>108</v>
      </c>
      <c r="C236" s="481" t="s">
        <v>95</v>
      </c>
      <c r="D236" s="481"/>
      <c r="E236" s="162"/>
      <c r="F236" s="567" t="s">
        <v>107</v>
      </c>
      <c r="G236" s="163"/>
      <c r="H236" s="162"/>
      <c r="I236" s="183"/>
      <c r="J236" s="163"/>
      <c r="K236" s="184"/>
      <c r="L236" s="183"/>
      <c r="M236" s="163"/>
      <c r="N236" s="184"/>
      <c r="O236" s="183"/>
      <c r="P236" s="412"/>
      <c r="Q236" s="182"/>
      <c r="R236" s="183"/>
      <c r="S236" s="163"/>
      <c r="T236" s="182"/>
      <c r="U236" s="183"/>
      <c r="V236" s="186"/>
      <c r="W236" s="186"/>
      <c r="X236" s="366"/>
      <c r="Y236" s="387"/>
      <c r="Z236" s="160"/>
    </row>
    <row r="237" spans="1:27" ht="15">
      <c r="A237" s="48">
        <v>7</v>
      </c>
      <c r="B237" s="668" t="s">
        <v>177</v>
      </c>
      <c r="C237" s="489" t="s">
        <v>74</v>
      </c>
      <c r="D237" s="669" t="s">
        <v>379</v>
      </c>
      <c r="E237" s="42"/>
      <c r="F237" s="97" t="s">
        <v>68</v>
      </c>
      <c r="G237" s="130"/>
      <c r="H237" s="135"/>
      <c r="I237" s="131"/>
      <c r="J237" s="456"/>
      <c r="K237" s="169"/>
      <c r="L237" s="131"/>
      <c r="M237" s="456"/>
      <c r="N237" s="91"/>
      <c r="O237" s="131"/>
      <c r="P237" s="130"/>
      <c r="Q237" s="91"/>
      <c r="R237" s="132"/>
      <c r="S237" s="79"/>
      <c r="T237" s="97"/>
      <c r="U237" s="118"/>
      <c r="V237" s="186"/>
      <c r="W237" s="186"/>
      <c r="X237" s="367"/>
      <c r="Y237" s="29"/>
      <c r="Z237" s="160"/>
    </row>
    <row r="238" spans="1:27">
      <c r="A238" s="48">
        <v>8</v>
      </c>
      <c r="B238" s="625" t="s">
        <v>434</v>
      </c>
      <c r="C238" s="162" t="s">
        <v>74</v>
      </c>
      <c r="D238" s="97" t="s">
        <v>435</v>
      </c>
      <c r="E238" s="162"/>
      <c r="F238" s="469" t="s">
        <v>51</v>
      </c>
      <c r="G238" s="79"/>
      <c r="H238" s="97"/>
      <c r="I238" s="118"/>
      <c r="J238" s="79"/>
      <c r="K238" s="168"/>
      <c r="L238" s="118"/>
      <c r="M238" s="79"/>
      <c r="N238" s="97"/>
      <c r="O238" s="118"/>
      <c r="P238" s="79"/>
      <c r="Q238" s="134"/>
      <c r="R238" s="118"/>
      <c r="S238" s="79"/>
      <c r="T238" s="134"/>
      <c r="U238" s="118"/>
      <c r="V238" s="186"/>
      <c r="W238" s="186"/>
      <c r="X238" s="367"/>
      <c r="Y238" s="154"/>
      <c r="Z238" s="160"/>
    </row>
    <row r="239" spans="1:27" ht="18">
      <c r="A239" s="5"/>
      <c r="B239" s="224"/>
      <c r="C239" s="236"/>
      <c r="D239" s="236"/>
      <c r="E239" s="236"/>
      <c r="F239" s="111"/>
      <c r="G239" s="111"/>
      <c r="H239" s="121"/>
      <c r="I239" s="111"/>
      <c r="J239" s="111"/>
      <c r="K239" s="111"/>
      <c r="L239" s="111"/>
      <c r="M239" s="111"/>
      <c r="N239" s="111"/>
      <c r="O239" s="111"/>
      <c r="P239" s="112"/>
      <c r="Q239" s="112"/>
      <c r="R239" s="111"/>
      <c r="S239" s="111"/>
      <c r="T239" s="121"/>
      <c r="U239" s="111"/>
      <c r="V239" s="113"/>
      <c r="W239" s="113"/>
      <c r="X239" s="32"/>
      <c r="Y239" s="221"/>
    </row>
    <row r="240" spans="1:27" ht="18.75">
      <c r="A240" s="623" t="s">
        <v>20</v>
      </c>
      <c r="B240" s="623"/>
      <c r="C240" s="623"/>
      <c r="D240" s="623"/>
      <c r="E240" s="623"/>
      <c r="F240" s="623"/>
      <c r="G240" s="623"/>
      <c r="H240" s="623"/>
      <c r="I240" s="623"/>
      <c r="J240" s="623"/>
      <c r="K240" s="623"/>
      <c r="L240" s="623"/>
      <c r="M240" s="623"/>
      <c r="N240" s="623"/>
      <c r="O240" s="623" t="s">
        <v>60</v>
      </c>
      <c r="P240" s="623"/>
      <c r="Q240" s="623"/>
      <c r="R240" s="623"/>
      <c r="S240" s="623"/>
      <c r="T240" s="623"/>
      <c r="U240" s="253"/>
      <c r="V240" s="264"/>
      <c r="W240" s="265"/>
      <c r="X240" s="259"/>
      <c r="Y240" s="29"/>
    </row>
    <row r="241" spans="1:27" ht="18.75">
      <c r="A241" s="623" t="s">
        <v>252</v>
      </c>
      <c r="B241" s="623"/>
      <c r="C241" s="623"/>
      <c r="D241" s="623"/>
      <c r="E241" s="623"/>
      <c r="F241" s="623"/>
      <c r="G241" s="623"/>
      <c r="H241" s="623"/>
      <c r="I241" s="623"/>
      <c r="J241" s="623"/>
      <c r="K241" s="623"/>
      <c r="L241" s="623"/>
      <c r="M241" s="623"/>
      <c r="N241" s="623"/>
      <c r="O241" s="623" t="s">
        <v>22</v>
      </c>
      <c r="P241" s="623"/>
      <c r="Q241" s="623"/>
      <c r="R241" s="623"/>
      <c r="S241" s="623"/>
      <c r="T241" s="623"/>
      <c r="U241" s="262"/>
      <c r="V241" s="548"/>
      <c r="W241" s="548"/>
      <c r="X241" s="548"/>
      <c r="Y241" s="29"/>
    </row>
    <row r="242" spans="1:27" s="768" customFormat="1" ht="27" customHeight="1">
      <c r="A242" s="764"/>
      <c r="B242" s="764"/>
      <c r="C242" s="764"/>
      <c r="D242" s="764"/>
      <c r="E242" s="764"/>
      <c r="F242" s="764"/>
      <c r="G242" s="764"/>
      <c r="H242" s="764"/>
      <c r="I242" s="764"/>
      <c r="J242" s="764"/>
      <c r="K242" s="764"/>
      <c r="L242" s="764"/>
      <c r="M242" s="764"/>
      <c r="N242" s="764"/>
      <c r="O242" s="764"/>
      <c r="P242" s="764"/>
      <c r="Q242" s="764"/>
      <c r="R242" s="764"/>
      <c r="S242" s="764"/>
      <c r="T242" s="764"/>
      <c r="U242" s="95"/>
      <c r="V242" s="765"/>
      <c r="W242" s="765"/>
      <c r="X242" s="766"/>
      <c r="Y242" s="767"/>
    </row>
    <row r="243" spans="1:27" ht="22.5" customHeight="1">
      <c r="A243" s="623" t="s">
        <v>219</v>
      </c>
      <c r="C243" s="623"/>
      <c r="D243" s="623"/>
      <c r="E243" s="623"/>
      <c r="F243" s="623"/>
      <c r="G243" s="623"/>
      <c r="H243" s="623"/>
      <c r="I243" s="623"/>
      <c r="J243" s="623"/>
      <c r="K243" s="623"/>
      <c r="L243" s="623"/>
      <c r="M243" s="623"/>
      <c r="N243" s="623"/>
      <c r="O243" s="623"/>
      <c r="P243" s="623"/>
      <c r="Q243" s="623"/>
      <c r="R243" s="623"/>
      <c r="S243" s="623"/>
      <c r="T243" s="623"/>
      <c r="U243" s="53"/>
      <c r="V243" s="54"/>
      <c r="W243" s="54"/>
      <c r="X243" s="32"/>
      <c r="Y243" s="29"/>
    </row>
    <row r="244" spans="1:27" ht="21.75" customHeight="1">
      <c r="A244" s="623" t="s">
        <v>217</v>
      </c>
      <c r="C244" s="623"/>
      <c r="D244" s="623"/>
      <c r="E244" s="623"/>
      <c r="F244" s="623"/>
      <c r="G244" s="623"/>
      <c r="H244" s="623"/>
      <c r="I244" s="623"/>
      <c r="J244" s="623"/>
      <c r="K244" s="623"/>
      <c r="L244" s="623"/>
      <c r="M244" s="623"/>
      <c r="N244" s="623"/>
      <c r="O244" s="623"/>
      <c r="P244" s="623"/>
      <c r="Q244" s="623"/>
      <c r="R244" s="623"/>
      <c r="S244" s="623"/>
      <c r="T244" s="623"/>
      <c r="U244" s="53"/>
      <c r="V244" s="54"/>
      <c r="W244" s="54"/>
      <c r="X244" s="32"/>
      <c r="Y244" s="29"/>
    </row>
    <row r="245" spans="1:27" ht="18">
      <c r="B245" s="151"/>
      <c r="C245" s="151"/>
      <c r="D245" s="151"/>
      <c r="E245" s="7"/>
      <c r="F245" s="4"/>
      <c r="G245" s="5"/>
      <c r="H245" s="7"/>
      <c r="I245" s="7"/>
      <c r="J245" s="7"/>
      <c r="K245" s="7"/>
      <c r="L245" s="7"/>
      <c r="M245" s="7"/>
      <c r="N245" s="4"/>
      <c r="O245" s="4"/>
      <c r="P245" s="4"/>
      <c r="Q245" s="4"/>
      <c r="R245" s="4"/>
      <c r="S245" s="4"/>
      <c r="T245" s="53"/>
      <c r="U245" s="53"/>
      <c r="V245" s="7"/>
      <c r="W245" s="7"/>
      <c r="X245" s="32"/>
      <c r="Y245" s="29"/>
    </row>
    <row r="246" spans="1:27" ht="19.5" thickBot="1">
      <c r="A246" s="8" t="s">
        <v>2</v>
      </c>
      <c r="B246" s="8"/>
      <c r="C246" s="8"/>
      <c r="D246" s="9"/>
      <c r="E246" s="10"/>
      <c r="F246" s="616" t="s">
        <v>314</v>
      </c>
      <c r="G246" s="11"/>
      <c r="H246" s="8"/>
      <c r="I246" s="12"/>
      <c r="J246" s="12"/>
      <c r="K246" s="11"/>
      <c r="L246" s="8"/>
      <c r="M246" s="8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32"/>
      <c r="Y246" s="29"/>
    </row>
    <row r="247" spans="1:27" ht="18.75" thickBot="1">
      <c r="A247" s="632"/>
      <c r="B247" s="673"/>
      <c r="C247" s="673"/>
      <c r="D247" s="632"/>
      <c r="E247" s="55"/>
      <c r="F247" s="674"/>
      <c r="G247" s="794" t="s">
        <v>360</v>
      </c>
      <c r="H247" s="795"/>
      <c r="I247" s="796"/>
      <c r="J247" s="794" t="s">
        <v>361</v>
      </c>
      <c r="K247" s="795"/>
      <c r="L247" s="796"/>
      <c r="M247" s="794" t="s">
        <v>362</v>
      </c>
      <c r="N247" s="795"/>
      <c r="O247" s="796"/>
      <c r="P247" s="797" t="s">
        <v>6</v>
      </c>
      <c r="Q247" s="795"/>
      <c r="R247" s="798"/>
      <c r="S247" s="794" t="s">
        <v>7</v>
      </c>
      <c r="T247" s="795"/>
      <c r="U247" s="795"/>
      <c r="V247" s="796"/>
      <c r="W247" s="664"/>
      <c r="X247" s="32"/>
      <c r="Y247" s="29"/>
    </row>
    <row r="248" spans="1:27" ht="35.25" customHeight="1" thickBot="1">
      <c r="A248" s="646" t="s">
        <v>24</v>
      </c>
      <c r="B248" s="646" t="s">
        <v>9</v>
      </c>
      <c r="C248" s="644" t="s">
        <v>10</v>
      </c>
      <c r="D248" s="648" t="s">
        <v>62</v>
      </c>
      <c r="E248" s="648" t="s">
        <v>11</v>
      </c>
      <c r="F248" s="597" t="s">
        <v>12</v>
      </c>
      <c r="G248" s="17" t="s">
        <v>13</v>
      </c>
      <c r="H248" s="18" t="s">
        <v>14</v>
      </c>
      <c r="I248" s="19" t="s">
        <v>15</v>
      </c>
      <c r="J248" s="18" t="s">
        <v>13</v>
      </c>
      <c r="K248" s="18" t="s">
        <v>14</v>
      </c>
      <c r="L248" s="19" t="s">
        <v>15</v>
      </c>
      <c r="M248" s="18" t="s">
        <v>13</v>
      </c>
      <c r="N248" s="18" t="s">
        <v>14</v>
      </c>
      <c r="O248" s="19" t="s">
        <v>15</v>
      </c>
      <c r="P248" s="18" t="s">
        <v>13</v>
      </c>
      <c r="Q248" s="18" t="s">
        <v>14</v>
      </c>
      <c r="R248" s="20" t="s">
        <v>15</v>
      </c>
      <c r="S248" s="17" t="s">
        <v>13</v>
      </c>
      <c r="T248" s="18" t="s">
        <v>14</v>
      </c>
      <c r="U248" s="18" t="s">
        <v>15</v>
      </c>
      <c r="V248" s="21" t="s">
        <v>58</v>
      </c>
      <c r="W248" s="643" t="s">
        <v>17</v>
      </c>
      <c r="X248" s="32"/>
      <c r="Y248" s="29"/>
    </row>
    <row r="249" spans="1:27" ht="21.75" customHeight="1">
      <c r="A249" s="97">
        <v>1</v>
      </c>
      <c r="B249" s="678" t="s">
        <v>381</v>
      </c>
      <c r="C249" s="162" t="s">
        <v>76</v>
      </c>
      <c r="D249" s="162" t="s">
        <v>363</v>
      </c>
      <c r="E249" s="666"/>
      <c r="F249" s="609" t="s">
        <v>18</v>
      </c>
      <c r="G249" s="369"/>
      <c r="H249" s="372"/>
      <c r="I249" s="371"/>
      <c r="J249" s="369"/>
      <c r="K249" s="370"/>
      <c r="L249" s="371"/>
      <c r="M249" s="369"/>
      <c r="N249" s="370"/>
      <c r="O249" s="371"/>
      <c r="P249" s="570"/>
      <c r="Q249" s="370"/>
      <c r="R249" s="371"/>
      <c r="S249" s="369"/>
      <c r="T249" s="373"/>
      <c r="U249" s="371"/>
      <c r="V249" s="374"/>
      <c r="W249" s="187"/>
      <c r="X249" s="366"/>
      <c r="Y249" s="188"/>
    </row>
    <row r="250" spans="1:27">
      <c r="A250" s="97">
        <v>2</v>
      </c>
      <c r="B250" s="599" t="s">
        <v>148</v>
      </c>
      <c r="C250" s="481" t="s">
        <v>74</v>
      </c>
      <c r="D250" s="481" t="s">
        <v>366</v>
      </c>
      <c r="E250" s="162"/>
      <c r="F250" s="609" t="s">
        <v>18</v>
      </c>
      <c r="G250" s="163"/>
      <c r="H250" s="182"/>
      <c r="I250" s="183"/>
      <c r="J250" s="163"/>
      <c r="K250" s="162"/>
      <c r="L250" s="183"/>
      <c r="M250" s="163"/>
      <c r="N250" s="162"/>
      <c r="O250" s="183"/>
      <c r="P250" s="412"/>
      <c r="Q250" s="162"/>
      <c r="R250" s="183"/>
      <c r="S250" s="163"/>
      <c r="T250" s="182"/>
      <c r="U250" s="183"/>
      <c r="V250" s="374"/>
      <c r="W250" s="186"/>
      <c r="X250" s="366"/>
      <c r="Y250" s="387"/>
      <c r="AA250" s="154"/>
    </row>
    <row r="251" spans="1:27" ht="15">
      <c r="A251" s="97">
        <v>3</v>
      </c>
      <c r="B251" s="601" t="s">
        <v>124</v>
      </c>
      <c r="C251" s="162" t="s">
        <v>74</v>
      </c>
      <c r="D251" s="162" t="s">
        <v>297</v>
      </c>
      <c r="E251" s="162"/>
      <c r="F251" s="567" t="s">
        <v>125</v>
      </c>
      <c r="G251" s="163"/>
      <c r="H251" s="184"/>
      <c r="I251" s="183"/>
      <c r="J251" s="163"/>
      <c r="K251" s="162"/>
      <c r="L251" s="183"/>
      <c r="M251" s="163"/>
      <c r="N251" s="162"/>
      <c r="O251" s="183"/>
      <c r="P251" s="163"/>
      <c r="Q251" s="162"/>
      <c r="R251" s="183"/>
      <c r="S251" s="163"/>
      <c r="T251" s="182"/>
      <c r="U251" s="183"/>
      <c r="V251" s="374"/>
      <c r="W251" s="186"/>
      <c r="X251" s="366"/>
      <c r="Y251" s="384"/>
    </row>
    <row r="252" spans="1:27" ht="15">
      <c r="A252" s="97">
        <v>4</v>
      </c>
      <c r="B252" s="670" t="s">
        <v>110</v>
      </c>
      <c r="C252" s="162" t="s">
        <v>74</v>
      </c>
      <c r="D252" s="162" t="s">
        <v>285</v>
      </c>
      <c r="E252" s="162"/>
      <c r="F252" s="157" t="s">
        <v>111</v>
      </c>
      <c r="G252" s="163"/>
      <c r="H252" s="184"/>
      <c r="I252" s="183"/>
      <c r="J252" s="163"/>
      <c r="K252" s="162"/>
      <c r="L252" s="183"/>
      <c r="M252" s="163"/>
      <c r="N252" s="162"/>
      <c r="O252" s="183"/>
      <c r="P252" s="412"/>
      <c r="Q252" s="162"/>
      <c r="R252" s="183"/>
      <c r="S252" s="163"/>
      <c r="T252" s="182"/>
      <c r="U252" s="183"/>
      <c r="V252" s="374"/>
      <c r="W252" s="186"/>
      <c r="X252" s="366">
        <v>8442731</v>
      </c>
      <c r="Y252" s="468"/>
    </row>
    <row r="253" spans="1:27">
      <c r="A253" s="97">
        <v>5</v>
      </c>
      <c r="B253" s="249" t="s">
        <v>138</v>
      </c>
      <c r="C253" s="162" t="s">
        <v>76</v>
      </c>
      <c r="D253" s="162" t="s">
        <v>382</v>
      </c>
      <c r="E253" s="162"/>
      <c r="F253" s="568" t="s">
        <v>140</v>
      </c>
      <c r="G253" s="163"/>
      <c r="H253" s="184"/>
      <c r="I253" s="183"/>
      <c r="J253" s="163"/>
      <c r="K253" s="162"/>
      <c r="L253" s="183"/>
      <c r="M253" s="163"/>
      <c r="N253" s="162"/>
      <c r="O253" s="183"/>
      <c r="P253" s="412"/>
      <c r="Q253" s="162"/>
      <c r="R253" s="183"/>
      <c r="S253" s="163"/>
      <c r="T253" s="182"/>
      <c r="U253" s="183"/>
      <c r="V253" s="374"/>
      <c r="W253" s="186"/>
      <c r="X253" s="366"/>
      <c r="Y253" s="387"/>
    </row>
    <row r="254" spans="1:27" ht="18">
      <c r="A254" s="97">
        <v>6</v>
      </c>
      <c r="B254" s="641" t="s">
        <v>128</v>
      </c>
      <c r="C254" s="162" t="s">
        <v>74</v>
      </c>
      <c r="D254" s="162" t="s">
        <v>338</v>
      </c>
      <c r="E254" s="574"/>
      <c r="F254" s="568" t="s">
        <v>63</v>
      </c>
      <c r="G254" s="452"/>
      <c r="H254" s="448"/>
      <c r="I254" s="453"/>
      <c r="J254" s="452"/>
      <c r="K254" s="448"/>
      <c r="L254" s="453"/>
      <c r="M254" s="452"/>
      <c r="N254" s="448"/>
      <c r="O254" s="453"/>
      <c r="P254" s="412"/>
      <c r="Q254" s="193"/>
      <c r="R254" s="408"/>
      <c r="S254" s="163"/>
      <c r="T254" s="448"/>
      <c r="U254" s="453"/>
      <c r="V254" s="374"/>
      <c r="W254" s="186"/>
      <c r="X254" s="366">
        <v>8489575</v>
      </c>
      <c r="Y254" s="388"/>
      <c r="AA254" s="154"/>
    </row>
    <row r="255" spans="1:27">
      <c r="A255" s="97">
        <v>7</v>
      </c>
      <c r="B255" s="625" t="s">
        <v>434</v>
      </c>
      <c r="C255" s="162" t="s">
        <v>74</v>
      </c>
      <c r="D255" s="97" t="s">
        <v>435</v>
      </c>
      <c r="E255" s="162"/>
      <c r="F255" s="469" t="s">
        <v>51</v>
      </c>
      <c r="G255" s="163"/>
      <c r="H255" s="184"/>
      <c r="I255" s="183"/>
      <c r="J255" s="163"/>
      <c r="K255" s="162"/>
      <c r="L255" s="183"/>
      <c r="M255" s="163"/>
      <c r="N255" s="162"/>
      <c r="O255" s="183"/>
      <c r="P255" s="412"/>
      <c r="Q255" s="162"/>
      <c r="R255" s="183"/>
      <c r="S255" s="163"/>
      <c r="T255" s="182"/>
      <c r="U255" s="183"/>
      <c r="V255" s="374"/>
      <c r="W255" s="186"/>
      <c r="X255" s="366"/>
      <c r="Y255" s="387"/>
    </row>
    <row r="256" spans="1:27">
      <c r="A256" s="97">
        <v>8</v>
      </c>
      <c r="B256" s="670" t="s">
        <v>173</v>
      </c>
      <c r="C256" s="489" t="s">
        <v>223</v>
      </c>
      <c r="D256" s="162" t="s">
        <v>340</v>
      </c>
      <c r="E256" s="162"/>
      <c r="F256" s="185" t="s">
        <v>225</v>
      </c>
      <c r="G256" s="163"/>
      <c r="H256" s="182"/>
      <c r="I256" s="183"/>
      <c r="J256" s="163"/>
      <c r="K256" s="162"/>
      <c r="L256" s="183"/>
      <c r="M256" s="163"/>
      <c r="N256" s="162"/>
      <c r="O256" s="183"/>
      <c r="P256" s="163"/>
      <c r="Q256" s="162"/>
      <c r="R256" s="183"/>
      <c r="S256" s="163"/>
      <c r="T256" s="182"/>
      <c r="U256" s="183"/>
      <c r="V256" s="374"/>
      <c r="W256" s="186"/>
      <c r="X256" s="885" t="s">
        <v>472</v>
      </c>
      <c r="Y256" s="387"/>
    </row>
    <row r="257" spans="1:27">
      <c r="A257" s="97">
        <v>9</v>
      </c>
      <c r="B257" s="670" t="s">
        <v>159</v>
      </c>
      <c r="C257" s="162" t="s">
        <v>70</v>
      </c>
      <c r="D257" s="162" t="s">
        <v>258</v>
      </c>
      <c r="E257" s="162"/>
      <c r="F257" s="609" t="s">
        <v>18</v>
      </c>
      <c r="G257" s="163"/>
      <c r="H257" s="162"/>
      <c r="I257" s="183"/>
      <c r="J257" s="163"/>
      <c r="K257" s="162"/>
      <c r="L257" s="183"/>
      <c r="M257" s="163"/>
      <c r="N257" s="162"/>
      <c r="O257" s="183"/>
      <c r="P257" s="392"/>
      <c r="Q257" s="393"/>
      <c r="R257" s="183"/>
      <c r="S257" s="163"/>
      <c r="T257" s="182"/>
      <c r="U257" s="183"/>
      <c r="V257" s="374"/>
      <c r="W257" s="186"/>
      <c r="X257" s="366"/>
      <c r="Y257" s="387"/>
    </row>
    <row r="258" spans="1:27">
      <c r="A258" s="97">
        <v>10</v>
      </c>
      <c r="B258" s="670" t="s">
        <v>73</v>
      </c>
      <c r="C258" s="564" t="s">
        <v>74</v>
      </c>
      <c r="D258" s="564" t="s">
        <v>286</v>
      </c>
      <c r="E258" s="162"/>
      <c r="F258" s="162" t="s">
        <v>65</v>
      </c>
      <c r="G258" s="163"/>
      <c r="H258" s="162"/>
      <c r="I258" s="183"/>
      <c r="J258" s="163"/>
      <c r="K258" s="162"/>
      <c r="L258" s="183"/>
      <c r="M258" s="163"/>
      <c r="N258" s="162"/>
      <c r="O258" s="183"/>
      <c r="P258" s="575"/>
      <c r="Q258" s="162"/>
      <c r="R258" s="183"/>
      <c r="S258" s="163"/>
      <c r="T258" s="162"/>
      <c r="U258" s="183"/>
      <c r="V258" s="374"/>
      <c r="W258" s="186"/>
      <c r="X258" s="366"/>
      <c r="Y258" s="503"/>
      <c r="Z258" s="223"/>
      <c r="AA258" s="223"/>
    </row>
    <row r="259" spans="1:27">
      <c r="A259" s="97">
        <v>11</v>
      </c>
      <c r="B259" s="641" t="s">
        <v>177</v>
      </c>
      <c r="C259" s="162" t="s">
        <v>74</v>
      </c>
      <c r="D259" s="672" t="s">
        <v>379</v>
      </c>
      <c r="E259" s="672"/>
      <c r="F259" s="162" t="s">
        <v>68</v>
      </c>
      <c r="G259" s="163"/>
      <c r="H259" s="162"/>
      <c r="I259" s="183"/>
      <c r="J259" s="163"/>
      <c r="K259" s="162"/>
      <c r="L259" s="183"/>
      <c r="M259" s="163"/>
      <c r="N259" s="162"/>
      <c r="O259" s="183"/>
      <c r="P259" s="392"/>
      <c r="Q259" s="393"/>
      <c r="R259" s="183"/>
      <c r="S259" s="163"/>
      <c r="T259" s="182"/>
      <c r="U259" s="183"/>
      <c r="V259" s="374"/>
      <c r="W259" s="186"/>
      <c r="X259" s="366"/>
      <c r="Y259" s="385"/>
      <c r="Z259" s="223"/>
      <c r="AA259" s="223"/>
    </row>
    <row r="260" spans="1:27">
      <c r="A260" s="97"/>
      <c r="B260" s="599" t="s">
        <v>126</v>
      </c>
      <c r="C260" s="481" t="s">
        <v>74</v>
      </c>
      <c r="D260" s="481" t="s">
        <v>127</v>
      </c>
      <c r="E260" s="162"/>
      <c r="F260" s="161" t="s">
        <v>125</v>
      </c>
      <c r="G260" s="163"/>
      <c r="H260" s="162"/>
      <c r="I260" s="183"/>
      <c r="J260" s="163"/>
      <c r="K260" s="162"/>
      <c r="L260" s="183"/>
      <c r="M260" s="163"/>
      <c r="N260" s="162"/>
      <c r="O260" s="183"/>
      <c r="P260" s="392"/>
      <c r="Q260" s="393"/>
      <c r="R260" s="183"/>
      <c r="S260" s="163"/>
      <c r="T260" s="182"/>
      <c r="U260" s="183"/>
      <c r="V260" s="374"/>
      <c r="W260" s="186"/>
      <c r="X260" s="366"/>
      <c r="Y260" s="385"/>
      <c r="Z260" s="223"/>
      <c r="AA260" s="223"/>
    </row>
    <row r="261" spans="1:27" ht="19.5" customHeight="1">
      <c r="A261" s="97">
        <v>12</v>
      </c>
      <c r="B261" s="610" t="s">
        <v>174</v>
      </c>
      <c r="C261" s="489" t="s">
        <v>74</v>
      </c>
      <c r="D261" s="489" t="s">
        <v>244</v>
      </c>
      <c r="E261" s="97"/>
      <c r="F261" s="116" t="s">
        <v>68</v>
      </c>
      <c r="G261" s="163"/>
      <c r="H261" s="162"/>
      <c r="I261" s="183"/>
      <c r="J261" s="163"/>
      <c r="K261" s="184"/>
      <c r="L261" s="183"/>
      <c r="M261" s="163"/>
      <c r="N261" s="162"/>
      <c r="O261" s="183"/>
      <c r="P261" s="392"/>
      <c r="Q261" s="393"/>
      <c r="R261" s="183"/>
      <c r="S261" s="163"/>
      <c r="T261" s="162"/>
      <c r="U261" s="183"/>
      <c r="V261" s="374"/>
      <c r="W261" s="186"/>
      <c r="X261" s="366"/>
      <c r="Y261" s="387"/>
    </row>
    <row r="262" spans="1:27" ht="19.5" customHeight="1">
      <c r="A262" s="97">
        <v>13</v>
      </c>
      <c r="B262" s="610" t="s">
        <v>464</v>
      </c>
      <c r="C262" s="489" t="s">
        <v>223</v>
      </c>
      <c r="D262" s="489" t="s">
        <v>465</v>
      </c>
      <c r="E262" s="97"/>
      <c r="F262" s="116" t="s">
        <v>466</v>
      </c>
      <c r="G262" s="163"/>
      <c r="H262" s="162"/>
      <c r="I262" s="183"/>
      <c r="J262" s="163"/>
      <c r="K262" s="184"/>
      <c r="L262" s="183"/>
      <c r="M262" s="163"/>
      <c r="N262" s="162"/>
      <c r="O262" s="183"/>
      <c r="P262" s="392"/>
      <c r="Q262" s="393"/>
      <c r="R262" s="183"/>
      <c r="S262" s="163"/>
      <c r="T262" s="162"/>
      <c r="U262" s="183"/>
      <c r="V262" s="374"/>
      <c r="W262" s="186"/>
      <c r="X262" s="366">
        <v>6453780</v>
      </c>
      <c r="Y262" s="387"/>
    </row>
    <row r="263" spans="1:27" ht="26.25" customHeight="1">
      <c r="A263" s="379"/>
      <c r="B263" s="380"/>
      <c r="C263" s="381"/>
      <c r="D263" s="381"/>
      <c r="E263" s="381"/>
      <c r="F263" s="381"/>
      <c r="G263" s="111"/>
      <c r="H263" s="121"/>
      <c r="I263" s="111"/>
      <c r="J263" s="111"/>
      <c r="K263" s="111"/>
      <c r="L263" s="111"/>
      <c r="M263" s="111"/>
      <c r="N263" s="111"/>
      <c r="O263" s="111"/>
      <c r="P263" s="111"/>
      <c r="Q263" s="111"/>
      <c r="R263" s="111"/>
      <c r="S263" s="111"/>
      <c r="T263" s="121"/>
      <c r="U263" s="111"/>
      <c r="V263" s="113"/>
      <c r="W263" s="113"/>
      <c r="X263" s="32"/>
      <c r="Y263" s="29"/>
    </row>
    <row r="264" spans="1:27" ht="18">
      <c r="B264" s="107"/>
      <c r="C264" s="107"/>
      <c r="D264" s="106"/>
      <c r="E264" s="24"/>
      <c r="F264" s="114"/>
      <c r="G264" s="109"/>
      <c r="H264" s="109"/>
      <c r="I264" s="109"/>
      <c r="J264" s="109"/>
      <c r="K264" s="109"/>
      <c r="L264" s="109"/>
      <c r="M264" s="109"/>
      <c r="N264" s="110"/>
      <c r="O264" s="110"/>
      <c r="P264" s="110"/>
      <c r="Q264" s="110"/>
      <c r="R264" s="110"/>
      <c r="S264" s="111"/>
      <c r="T264" s="111"/>
      <c r="U264" s="111"/>
      <c r="V264" s="113"/>
      <c r="W264" s="111"/>
      <c r="X264" s="32"/>
      <c r="Y264" s="29"/>
    </row>
    <row r="265" spans="1:27" ht="19.5" thickBot="1">
      <c r="A265" s="8" t="s">
        <v>2</v>
      </c>
      <c r="B265" s="8"/>
      <c r="C265" s="8"/>
      <c r="D265" s="9"/>
      <c r="E265" s="10"/>
      <c r="F265" s="616" t="s">
        <v>315</v>
      </c>
      <c r="G265" s="11"/>
      <c r="H265" s="8"/>
      <c r="I265" s="12"/>
      <c r="J265" s="12"/>
      <c r="K265" s="11"/>
      <c r="L265" s="8"/>
      <c r="M265" s="8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32"/>
      <c r="Y265" s="29"/>
    </row>
    <row r="266" spans="1:27" ht="18.75" thickBot="1">
      <c r="A266" s="632"/>
      <c r="B266" s="673"/>
      <c r="C266" s="673"/>
      <c r="D266" s="632"/>
      <c r="E266" s="55"/>
      <c r="F266" s="674"/>
      <c r="G266" s="794" t="s">
        <v>360</v>
      </c>
      <c r="H266" s="795"/>
      <c r="I266" s="796"/>
      <c r="J266" s="794" t="s">
        <v>361</v>
      </c>
      <c r="K266" s="795"/>
      <c r="L266" s="796"/>
      <c r="M266" s="794" t="s">
        <v>362</v>
      </c>
      <c r="N266" s="795"/>
      <c r="O266" s="796"/>
      <c r="P266" s="797" t="s">
        <v>6</v>
      </c>
      <c r="Q266" s="795"/>
      <c r="R266" s="798"/>
      <c r="S266" s="794" t="s">
        <v>7</v>
      </c>
      <c r="T266" s="795"/>
      <c r="U266" s="795"/>
      <c r="V266" s="796"/>
      <c r="W266" s="664"/>
      <c r="X266" s="32"/>
      <c r="Y266" s="29"/>
    </row>
    <row r="267" spans="1:27" ht="37.5" customHeight="1" thickBot="1">
      <c r="A267" s="646" t="s">
        <v>24</v>
      </c>
      <c r="B267" s="646" t="s">
        <v>9</v>
      </c>
      <c r="C267" s="644" t="s">
        <v>10</v>
      </c>
      <c r="D267" s="648" t="s">
        <v>62</v>
      </c>
      <c r="E267" s="648" t="s">
        <v>11</v>
      </c>
      <c r="F267" s="597" t="s">
        <v>12</v>
      </c>
      <c r="G267" s="17" t="s">
        <v>13</v>
      </c>
      <c r="H267" s="18" t="s">
        <v>14</v>
      </c>
      <c r="I267" s="19" t="s">
        <v>15</v>
      </c>
      <c r="J267" s="18" t="s">
        <v>13</v>
      </c>
      <c r="K267" s="18" t="s">
        <v>14</v>
      </c>
      <c r="L267" s="19" t="s">
        <v>15</v>
      </c>
      <c r="M267" s="148" t="s">
        <v>13</v>
      </c>
      <c r="N267" s="148" t="s">
        <v>14</v>
      </c>
      <c r="O267" s="149" t="s">
        <v>15</v>
      </c>
      <c r="P267" s="18" t="s">
        <v>13</v>
      </c>
      <c r="Q267" s="18" t="s">
        <v>14</v>
      </c>
      <c r="R267" s="20" t="s">
        <v>15</v>
      </c>
      <c r="S267" s="176" t="s">
        <v>13</v>
      </c>
      <c r="T267" s="177" t="s">
        <v>14</v>
      </c>
      <c r="U267" s="178" t="s">
        <v>15</v>
      </c>
      <c r="V267" s="189" t="s">
        <v>58</v>
      </c>
      <c r="W267" s="643" t="s">
        <v>17</v>
      </c>
      <c r="X267" s="32"/>
      <c r="Y267" s="29"/>
    </row>
    <row r="268" spans="1:27" ht="24" customHeight="1">
      <c r="A268" s="665">
        <v>1</v>
      </c>
      <c r="B268" s="626" t="s">
        <v>147</v>
      </c>
      <c r="C268" s="481" t="s">
        <v>74</v>
      </c>
      <c r="D268" s="481" t="s">
        <v>378</v>
      </c>
      <c r="E268" s="162"/>
      <c r="F268" s="197" t="s">
        <v>18</v>
      </c>
      <c r="G268" s="559"/>
      <c r="H268" s="576"/>
      <c r="I268" s="561"/>
      <c r="J268" s="559"/>
      <c r="K268" s="560"/>
      <c r="L268" s="561"/>
      <c r="M268" s="559"/>
      <c r="N268" s="576"/>
      <c r="O268" s="561"/>
      <c r="P268" s="559"/>
      <c r="Q268" s="577"/>
      <c r="R268" s="561"/>
      <c r="S268" s="559"/>
      <c r="T268" s="577"/>
      <c r="U268" s="561"/>
      <c r="V268" s="566"/>
      <c r="W268" s="566"/>
      <c r="X268" s="366"/>
      <c r="Y268" s="578"/>
    </row>
    <row r="269" spans="1:27">
      <c r="A269" s="665">
        <v>2</v>
      </c>
      <c r="B269" s="579" t="s">
        <v>138</v>
      </c>
      <c r="C269" s="481" t="s">
        <v>76</v>
      </c>
      <c r="D269" s="609" t="s">
        <v>139</v>
      </c>
      <c r="E269" s="574"/>
      <c r="F269" s="567" t="s">
        <v>140</v>
      </c>
      <c r="G269" s="478"/>
      <c r="H269" s="482"/>
      <c r="I269" s="480"/>
      <c r="J269" s="478"/>
      <c r="K269" s="481"/>
      <c r="L269" s="480"/>
      <c r="M269" s="478"/>
      <c r="N269" s="481"/>
      <c r="O269" s="480"/>
      <c r="P269" s="427"/>
      <c r="Q269" s="481"/>
      <c r="R269" s="480"/>
      <c r="S269" s="478"/>
      <c r="T269" s="482"/>
      <c r="U269" s="480"/>
      <c r="V269" s="513"/>
      <c r="W269" s="513"/>
      <c r="X269" s="366"/>
      <c r="Y269" s="387"/>
      <c r="AA269" s="154"/>
    </row>
    <row r="270" spans="1:27" ht="15">
      <c r="A270" s="665">
        <v>3</v>
      </c>
      <c r="B270" s="599" t="s">
        <v>112</v>
      </c>
      <c r="C270" s="481" t="s">
        <v>70</v>
      </c>
      <c r="D270" s="481" t="s">
        <v>339</v>
      </c>
      <c r="E270" s="162"/>
      <c r="F270" s="157" t="s">
        <v>111</v>
      </c>
      <c r="G270" s="478"/>
      <c r="H270" s="481"/>
      <c r="I270" s="480"/>
      <c r="J270" s="427"/>
      <c r="K270" s="481"/>
      <c r="L270" s="480"/>
      <c r="M270" s="427"/>
      <c r="N270" s="481"/>
      <c r="O270" s="480"/>
      <c r="P270" s="478"/>
      <c r="Q270" s="481"/>
      <c r="R270" s="480"/>
      <c r="S270" s="478"/>
      <c r="T270" s="481"/>
      <c r="U270" s="480"/>
      <c r="V270" s="513"/>
      <c r="W270" s="513"/>
      <c r="X270" s="366">
        <v>3471423</v>
      </c>
      <c r="Y270" s="384"/>
    </row>
    <row r="271" spans="1:27" ht="15">
      <c r="A271" s="665">
        <v>4</v>
      </c>
      <c r="B271" s="668" t="s">
        <v>128</v>
      </c>
      <c r="C271" s="481" t="s">
        <v>74</v>
      </c>
      <c r="D271" s="481" t="s">
        <v>338</v>
      </c>
      <c r="E271" s="574"/>
      <c r="F271" s="568" t="s">
        <v>63</v>
      </c>
      <c r="G271" s="478"/>
      <c r="H271" s="482"/>
      <c r="I271" s="480"/>
      <c r="J271" s="427"/>
      <c r="K271" s="479"/>
      <c r="L271" s="480"/>
      <c r="M271" s="427"/>
      <c r="N271" s="481"/>
      <c r="O271" s="480"/>
      <c r="P271" s="478"/>
      <c r="Q271" s="481"/>
      <c r="R271" s="480"/>
      <c r="S271" s="478"/>
      <c r="T271" s="481"/>
      <c r="U271" s="480"/>
      <c r="V271" s="513"/>
      <c r="W271" s="513"/>
      <c r="X271" s="366">
        <v>3252698</v>
      </c>
      <c r="Y271" s="578"/>
    </row>
    <row r="272" spans="1:27">
      <c r="A272" s="665">
        <v>5</v>
      </c>
      <c r="B272" s="599" t="s">
        <v>124</v>
      </c>
      <c r="C272" s="481" t="s">
        <v>74</v>
      </c>
      <c r="D272" s="481" t="s">
        <v>297</v>
      </c>
      <c r="E272" s="162"/>
      <c r="F272" s="568" t="s">
        <v>125</v>
      </c>
      <c r="G272" s="478"/>
      <c r="H272" s="482"/>
      <c r="I272" s="480"/>
      <c r="J272" s="478"/>
      <c r="K272" s="481"/>
      <c r="L272" s="480"/>
      <c r="M272" s="478"/>
      <c r="N272" s="481"/>
      <c r="O272" s="480"/>
      <c r="P272" s="478"/>
      <c r="Q272" s="481"/>
      <c r="R272" s="480"/>
      <c r="S272" s="478"/>
      <c r="T272" s="482"/>
      <c r="U272" s="480"/>
      <c r="V272" s="513"/>
      <c r="W272" s="513"/>
      <c r="X272" s="366"/>
      <c r="Y272" s="387"/>
    </row>
    <row r="273" spans="1:27">
      <c r="A273" s="665">
        <v>6</v>
      </c>
      <c r="B273" s="668" t="s">
        <v>148</v>
      </c>
      <c r="C273" s="481" t="s">
        <v>74</v>
      </c>
      <c r="D273" s="580" t="s">
        <v>366</v>
      </c>
      <c r="E273" s="574"/>
      <c r="F273" s="568" t="s">
        <v>18</v>
      </c>
      <c r="G273" s="478"/>
      <c r="H273" s="481"/>
      <c r="I273" s="480"/>
      <c r="J273" s="427"/>
      <c r="K273" s="479"/>
      <c r="L273" s="480"/>
      <c r="M273" s="427"/>
      <c r="N273" s="481"/>
      <c r="O273" s="480"/>
      <c r="P273" s="478"/>
      <c r="Q273" s="481"/>
      <c r="R273" s="480"/>
      <c r="S273" s="478"/>
      <c r="T273" s="481"/>
      <c r="U273" s="480"/>
      <c r="V273" s="513"/>
      <c r="W273" s="513"/>
      <c r="X273" s="366"/>
      <c r="Y273" s="387"/>
    </row>
    <row r="274" spans="1:27" ht="15">
      <c r="A274" s="665">
        <v>7</v>
      </c>
      <c r="B274" s="563" t="s">
        <v>194</v>
      </c>
      <c r="C274" s="481" t="s">
        <v>82</v>
      </c>
      <c r="D274" s="481"/>
      <c r="E274" s="162"/>
      <c r="F274" s="157" t="s">
        <v>189</v>
      </c>
      <c r="G274" s="478"/>
      <c r="H274" s="481"/>
      <c r="I274" s="480"/>
      <c r="J274" s="478"/>
      <c r="K274" s="479"/>
      <c r="L274" s="480"/>
      <c r="M274" s="478"/>
      <c r="N274" s="481"/>
      <c r="O274" s="480"/>
      <c r="P274" s="478"/>
      <c r="Q274" s="482"/>
      <c r="R274" s="480"/>
      <c r="S274" s="478"/>
      <c r="T274" s="482"/>
      <c r="U274" s="480"/>
      <c r="V274" s="513"/>
      <c r="W274" s="513"/>
      <c r="X274" s="366"/>
      <c r="Y274" s="188"/>
    </row>
    <row r="275" spans="1:27">
      <c r="A275" s="665">
        <v>8</v>
      </c>
      <c r="B275" s="610" t="s">
        <v>159</v>
      </c>
      <c r="C275" s="481" t="s">
        <v>70</v>
      </c>
      <c r="D275" s="481" t="s">
        <v>258</v>
      </c>
      <c r="E275" s="162"/>
      <c r="F275" s="568" t="s">
        <v>18</v>
      </c>
      <c r="G275" s="478"/>
      <c r="H275" s="481"/>
      <c r="I275" s="480"/>
      <c r="J275" s="478"/>
      <c r="K275" s="481"/>
      <c r="L275" s="480"/>
      <c r="M275" s="478"/>
      <c r="N275" s="481"/>
      <c r="O275" s="480"/>
      <c r="P275" s="478"/>
      <c r="Q275" s="481"/>
      <c r="R275" s="480"/>
      <c r="S275" s="478"/>
      <c r="T275" s="482"/>
      <c r="U275" s="480"/>
      <c r="V275" s="513"/>
      <c r="W275" s="513"/>
      <c r="X275" s="366"/>
      <c r="Y275" s="387"/>
      <c r="AA275" s="154"/>
    </row>
    <row r="276" spans="1:27">
      <c r="A276" s="48">
        <v>9</v>
      </c>
      <c r="B276" s="485" t="s">
        <v>187</v>
      </c>
      <c r="C276" s="481" t="s">
        <v>82</v>
      </c>
      <c r="D276" s="481" t="s">
        <v>188</v>
      </c>
      <c r="E276" s="162"/>
      <c r="F276" s="567" t="s">
        <v>189</v>
      </c>
      <c r="G276" s="478"/>
      <c r="H276" s="482"/>
      <c r="I276" s="480"/>
      <c r="J276" s="427"/>
      <c r="K276" s="479"/>
      <c r="L276" s="480"/>
      <c r="M276" s="427"/>
      <c r="N276" s="481"/>
      <c r="O276" s="480"/>
      <c r="P276" s="478"/>
      <c r="Q276" s="481"/>
      <c r="R276" s="480"/>
      <c r="S276" s="486"/>
      <c r="T276" s="481"/>
      <c r="U276" s="480"/>
      <c r="V276" s="483"/>
      <c r="W276" s="483"/>
      <c r="X276" s="366"/>
      <c r="Y276" s="29"/>
      <c r="AA276" s="154"/>
    </row>
    <row r="277" spans="1:27">
      <c r="A277" s="48">
        <v>10</v>
      </c>
      <c r="B277" s="625" t="s">
        <v>434</v>
      </c>
      <c r="C277" s="162" t="s">
        <v>74</v>
      </c>
      <c r="D277" s="97" t="s">
        <v>435</v>
      </c>
      <c r="E277" s="162"/>
      <c r="F277" s="469" t="s">
        <v>51</v>
      </c>
      <c r="G277" s="486"/>
      <c r="H277" s="489"/>
      <c r="I277" s="488"/>
      <c r="J277" s="486"/>
      <c r="K277" s="489"/>
      <c r="L277" s="488"/>
      <c r="M277" s="486"/>
      <c r="N277" s="489"/>
      <c r="O277" s="488"/>
      <c r="P277" s="486"/>
      <c r="Q277" s="489"/>
      <c r="R277" s="488"/>
      <c r="S277" s="486"/>
      <c r="T277" s="489"/>
      <c r="U277" s="488"/>
      <c r="V277" s="514"/>
      <c r="W277" s="483"/>
      <c r="X277" s="366"/>
      <c r="Y277" s="29"/>
      <c r="AA277" s="154"/>
    </row>
    <row r="278" spans="1:27" ht="18">
      <c r="A278" s="5"/>
      <c r="B278" s="4"/>
      <c r="C278" s="4"/>
      <c r="D278" s="5"/>
      <c r="E278" s="5"/>
      <c r="F278" s="52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4"/>
      <c r="W278" s="54"/>
      <c r="X278" s="32"/>
      <c r="Y278" s="29"/>
    </row>
    <row r="279" spans="1:27" ht="14.25">
      <c r="X279" s="32"/>
      <c r="Y279" s="29"/>
    </row>
    <row r="280" spans="1:27" ht="19.5" thickBot="1">
      <c r="A280" s="8" t="s">
        <v>2</v>
      </c>
      <c r="B280" s="8"/>
      <c r="C280" s="8"/>
      <c r="D280" s="9"/>
      <c r="E280" s="10"/>
      <c r="F280" s="616" t="s">
        <v>222</v>
      </c>
      <c r="G280" s="11"/>
      <c r="H280" s="8"/>
      <c r="I280" s="12"/>
      <c r="J280" s="12"/>
      <c r="K280" s="12"/>
      <c r="L280" s="8"/>
      <c r="M280" s="8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32"/>
      <c r="Y280" s="29"/>
    </row>
    <row r="281" spans="1:27" ht="18.75" thickBot="1">
      <c r="A281" s="632"/>
      <c r="B281" s="646"/>
      <c r="C281" s="644"/>
      <c r="D281" s="648"/>
      <c r="E281" s="648"/>
      <c r="F281" s="597"/>
      <c r="G281" s="794" t="s">
        <v>360</v>
      </c>
      <c r="H281" s="795"/>
      <c r="I281" s="796"/>
      <c r="J281" s="794" t="s">
        <v>361</v>
      </c>
      <c r="K281" s="795"/>
      <c r="L281" s="796"/>
      <c r="M281" s="794" t="s">
        <v>362</v>
      </c>
      <c r="N281" s="795"/>
      <c r="O281" s="796"/>
      <c r="P281" s="797" t="s">
        <v>6</v>
      </c>
      <c r="Q281" s="795"/>
      <c r="R281" s="798"/>
      <c r="S281" s="794" t="s">
        <v>7</v>
      </c>
      <c r="T281" s="795"/>
      <c r="U281" s="795"/>
      <c r="V281" s="796"/>
      <c r="W281" s="664"/>
      <c r="X281" s="32"/>
      <c r="Y281" s="29"/>
    </row>
    <row r="282" spans="1:27" ht="37.5" customHeight="1" thickBot="1">
      <c r="A282" s="632" t="s">
        <v>8</v>
      </c>
      <c r="B282" s="646" t="s">
        <v>9</v>
      </c>
      <c r="C282" s="644" t="s">
        <v>10</v>
      </c>
      <c r="D282" s="648" t="s">
        <v>62</v>
      </c>
      <c r="E282" s="648" t="s">
        <v>11</v>
      </c>
      <c r="F282" s="597" t="s">
        <v>12</v>
      </c>
      <c r="G282" s="17" t="s">
        <v>13</v>
      </c>
      <c r="H282" s="18" t="s">
        <v>14</v>
      </c>
      <c r="I282" s="19" t="s">
        <v>15</v>
      </c>
      <c r="J282" s="18" t="s">
        <v>13</v>
      </c>
      <c r="K282" s="18" t="s">
        <v>14</v>
      </c>
      <c r="L282" s="19" t="s">
        <v>15</v>
      </c>
      <c r="M282" s="18" t="s">
        <v>13</v>
      </c>
      <c r="N282" s="18" t="s">
        <v>14</v>
      </c>
      <c r="O282" s="19" t="s">
        <v>15</v>
      </c>
      <c r="P282" s="18" t="s">
        <v>13</v>
      </c>
      <c r="Q282" s="18" t="s">
        <v>14</v>
      </c>
      <c r="R282" s="20" t="s">
        <v>15</v>
      </c>
      <c r="S282" s="17" t="s">
        <v>13</v>
      </c>
      <c r="T282" s="18" t="s">
        <v>14</v>
      </c>
      <c r="U282" s="18" t="s">
        <v>15</v>
      </c>
      <c r="V282" s="21" t="s">
        <v>59</v>
      </c>
      <c r="W282" s="643" t="s">
        <v>17</v>
      </c>
      <c r="X282" s="32"/>
      <c r="Y282" s="29"/>
    </row>
    <row r="283" spans="1:27" ht="15">
      <c r="A283" s="665">
        <v>1</v>
      </c>
      <c r="B283" s="736" t="s">
        <v>319</v>
      </c>
      <c r="C283" s="481" t="s">
        <v>76</v>
      </c>
      <c r="D283" s="481" t="s">
        <v>290</v>
      </c>
      <c r="E283" s="666"/>
      <c r="F283" s="162" t="s">
        <v>68</v>
      </c>
      <c r="G283" s="515"/>
      <c r="H283" s="239"/>
      <c r="I283" s="463"/>
      <c r="J283" s="170"/>
      <c r="K283" s="239"/>
      <c r="L283" s="78"/>
      <c r="M283" s="170"/>
      <c r="N283" s="49"/>
      <c r="O283" s="78"/>
      <c r="P283" s="49"/>
      <c r="Q283" s="49"/>
      <c r="R283" s="111"/>
      <c r="S283" s="39"/>
      <c r="T283" s="40"/>
      <c r="U283" s="42"/>
      <c r="V283" s="136"/>
      <c r="W283" s="142"/>
      <c r="X283" s="367"/>
      <c r="Y283" s="188"/>
    </row>
    <row r="284" spans="1:27">
      <c r="A284" s="48">
        <v>2</v>
      </c>
      <c r="B284" s="191" t="s">
        <v>199</v>
      </c>
      <c r="C284" s="193"/>
      <c r="D284" s="193"/>
      <c r="E284" s="193"/>
      <c r="F284" s="356" t="s">
        <v>189</v>
      </c>
      <c r="G284" s="163"/>
      <c r="H284" s="162"/>
      <c r="I284" s="183"/>
      <c r="J284" s="163"/>
      <c r="K284" s="184"/>
      <c r="L284" s="183"/>
      <c r="M284" s="163"/>
      <c r="N284" s="184"/>
      <c r="O284" s="183"/>
      <c r="P284" s="412"/>
      <c r="Q284" s="358"/>
      <c r="R284" s="183"/>
      <c r="S284" s="39"/>
      <c r="T284" s="182"/>
      <c r="U284" s="185"/>
      <c r="V284" s="138"/>
      <c r="W284" s="142"/>
      <c r="X284" s="366"/>
      <c r="Y284" s="188"/>
    </row>
    <row r="285" spans="1:27" ht="15">
      <c r="A285" s="665">
        <v>3</v>
      </c>
      <c r="B285" s="610" t="s">
        <v>75</v>
      </c>
      <c r="C285" s="564" t="s">
        <v>76</v>
      </c>
      <c r="D285" s="481" t="s">
        <v>293</v>
      </c>
      <c r="E285" s="162"/>
      <c r="F285" s="116" t="s">
        <v>65</v>
      </c>
      <c r="G285" s="412"/>
      <c r="H285" s="182"/>
      <c r="I285" s="408"/>
      <c r="J285" s="412"/>
      <c r="K285" s="182"/>
      <c r="L285" s="183"/>
      <c r="M285" s="412"/>
      <c r="N285" s="162"/>
      <c r="O285" s="183"/>
      <c r="P285" s="163"/>
      <c r="Q285" s="162"/>
      <c r="R285" s="183"/>
      <c r="S285" s="39"/>
      <c r="T285" s="162"/>
      <c r="U285" s="185"/>
      <c r="V285" s="138"/>
      <c r="W285" s="186"/>
      <c r="X285" s="366"/>
      <c r="Y285" s="29"/>
    </row>
    <row r="286" spans="1:27" ht="15">
      <c r="A286" s="551"/>
      <c r="B286" s="251"/>
      <c r="C286" s="236"/>
      <c r="D286" s="236"/>
      <c r="E286" s="236"/>
      <c r="F286" s="197"/>
      <c r="G286" s="236"/>
      <c r="H286" s="602"/>
      <c r="I286" s="236"/>
      <c r="J286" s="236"/>
      <c r="K286" s="602"/>
      <c r="L286" s="551"/>
      <c r="M286" s="236"/>
      <c r="N286" s="551"/>
      <c r="O286" s="551"/>
      <c r="P286" s="551"/>
      <c r="Q286" s="551"/>
      <c r="R286" s="551"/>
      <c r="S286" s="111"/>
      <c r="T286" s="551"/>
      <c r="U286" s="551"/>
      <c r="V286" s="113"/>
      <c r="W286" s="552"/>
      <c r="X286" s="366"/>
      <c r="Y286" s="29"/>
    </row>
    <row r="287" spans="1:27" ht="15">
      <c r="X287" s="366"/>
      <c r="Y287" s="29"/>
    </row>
    <row r="288" spans="1:27" ht="19.5" thickBot="1">
      <c r="A288" s="8" t="s">
        <v>2</v>
      </c>
      <c r="B288" s="8"/>
      <c r="C288" s="8"/>
      <c r="D288" s="9"/>
      <c r="E288" s="10"/>
      <c r="F288" s="616" t="s">
        <v>221</v>
      </c>
      <c r="G288" s="11"/>
      <c r="H288" s="8"/>
      <c r="I288" s="12"/>
      <c r="J288" s="12"/>
      <c r="K288" s="12"/>
      <c r="L288" s="8"/>
      <c r="M288" s="8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366"/>
      <c r="Y288" s="29"/>
    </row>
    <row r="289" spans="1:25" ht="18.75" thickBot="1">
      <c r="A289" s="632"/>
      <c r="B289" s="646"/>
      <c r="C289" s="644"/>
      <c r="D289" s="648"/>
      <c r="E289" s="648"/>
      <c r="F289" s="597"/>
      <c r="G289" s="794" t="s">
        <v>360</v>
      </c>
      <c r="H289" s="795"/>
      <c r="I289" s="796"/>
      <c r="J289" s="794" t="s">
        <v>361</v>
      </c>
      <c r="K289" s="795"/>
      <c r="L289" s="796"/>
      <c r="M289" s="794" t="s">
        <v>362</v>
      </c>
      <c r="N289" s="795"/>
      <c r="O289" s="796"/>
      <c r="P289" s="797" t="s">
        <v>6</v>
      </c>
      <c r="Q289" s="795"/>
      <c r="R289" s="798"/>
      <c r="S289" s="794" t="s">
        <v>7</v>
      </c>
      <c r="T289" s="795"/>
      <c r="U289" s="795"/>
      <c r="V289" s="796"/>
      <c r="W289" s="664"/>
      <c r="X289" s="366"/>
      <c r="Y289" s="29"/>
    </row>
    <row r="290" spans="1:25" ht="42" customHeight="1" thickBot="1">
      <c r="A290" s="646" t="s">
        <v>24</v>
      </c>
      <c r="B290" s="80" t="s">
        <v>9</v>
      </c>
      <c r="C290" s="222" t="s">
        <v>10</v>
      </c>
      <c r="D290" s="161" t="s">
        <v>62</v>
      </c>
      <c r="E290" s="161" t="s">
        <v>11</v>
      </c>
      <c r="F290" s="116" t="s">
        <v>12</v>
      </c>
      <c r="G290" s="17" t="s">
        <v>13</v>
      </c>
      <c r="H290" s="18" t="s">
        <v>14</v>
      </c>
      <c r="I290" s="19" t="s">
        <v>15</v>
      </c>
      <c r="J290" s="18" t="s">
        <v>13</v>
      </c>
      <c r="K290" s="18" t="s">
        <v>14</v>
      </c>
      <c r="L290" s="19" t="s">
        <v>15</v>
      </c>
      <c r="M290" s="18" t="s">
        <v>13</v>
      </c>
      <c r="N290" s="18" t="s">
        <v>14</v>
      </c>
      <c r="O290" s="19" t="s">
        <v>15</v>
      </c>
      <c r="P290" s="18" t="s">
        <v>13</v>
      </c>
      <c r="Q290" s="18" t="s">
        <v>14</v>
      </c>
      <c r="R290" s="20" t="s">
        <v>15</v>
      </c>
      <c r="S290" s="17" t="s">
        <v>13</v>
      </c>
      <c r="T290" s="18" t="s">
        <v>14</v>
      </c>
      <c r="U290" s="18" t="s">
        <v>15</v>
      </c>
      <c r="V290" s="21" t="s">
        <v>59</v>
      </c>
      <c r="W290" s="643" t="s">
        <v>17</v>
      </c>
      <c r="X290" s="366"/>
      <c r="Y290" s="29"/>
    </row>
    <row r="291" spans="1:25" ht="15">
      <c r="A291" s="360">
        <v>1</v>
      </c>
      <c r="B291" s="604" t="s">
        <v>239</v>
      </c>
      <c r="C291" s="153" t="s">
        <v>74</v>
      </c>
      <c r="D291" s="153" t="s">
        <v>240</v>
      </c>
      <c r="E291" s="153"/>
      <c r="F291" s="128" t="s">
        <v>241</v>
      </c>
      <c r="G291" s="737"/>
      <c r="H291" s="738"/>
      <c r="I291" s="739"/>
      <c r="J291" s="170"/>
      <c r="K291" s="239"/>
      <c r="L291" s="78"/>
      <c r="M291" s="170"/>
      <c r="N291" s="49"/>
      <c r="O291" s="78"/>
      <c r="P291" s="49"/>
      <c r="Q291" s="49"/>
      <c r="R291" s="111"/>
      <c r="S291" s="39"/>
      <c r="T291" s="40"/>
      <c r="U291" s="42"/>
      <c r="V291" s="136"/>
      <c r="W291" s="142"/>
      <c r="X291" s="366">
        <v>6184113</v>
      </c>
      <c r="Y291" s="29"/>
    </row>
    <row r="292" spans="1:25" ht="15">
      <c r="A292" s="242">
        <v>2</v>
      </c>
      <c r="B292" s="610" t="s">
        <v>320</v>
      </c>
      <c r="C292" s="481" t="s">
        <v>76</v>
      </c>
      <c r="D292" s="481" t="s">
        <v>257</v>
      </c>
      <c r="E292" s="162"/>
      <c r="F292" s="128" t="s">
        <v>68</v>
      </c>
      <c r="G292" s="79"/>
      <c r="H292" s="134"/>
      <c r="I292" s="118"/>
      <c r="J292" s="79"/>
      <c r="K292" s="168"/>
      <c r="L292" s="118"/>
      <c r="M292" s="79"/>
      <c r="N292" s="168"/>
      <c r="O292" s="118"/>
      <c r="P292" s="410"/>
      <c r="Q292" s="97"/>
      <c r="R292" s="116"/>
      <c r="S292" s="39"/>
      <c r="T292" s="97"/>
      <c r="U292" s="116"/>
      <c r="V292" s="138"/>
      <c r="W292" s="142"/>
      <c r="X292" s="366"/>
      <c r="Y292" s="29"/>
    </row>
    <row r="293" spans="1:25">
      <c r="A293" s="242">
        <v>3</v>
      </c>
      <c r="B293" s="641" t="s">
        <v>128</v>
      </c>
      <c r="C293" s="162" t="s">
        <v>74</v>
      </c>
      <c r="D293" s="162" t="s">
        <v>338</v>
      </c>
      <c r="E293" s="574"/>
      <c r="F293" s="568" t="s">
        <v>63</v>
      </c>
      <c r="G293" s="163"/>
      <c r="H293" s="162"/>
      <c r="I293" s="183"/>
      <c r="J293" s="163"/>
      <c r="K293" s="184"/>
      <c r="L293" s="183"/>
      <c r="M293" s="163"/>
      <c r="N293" s="184"/>
      <c r="O293" s="183"/>
      <c r="P293" s="412"/>
      <c r="Q293" s="358"/>
      <c r="R293" s="183"/>
      <c r="S293" s="39"/>
      <c r="T293" s="182"/>
      <c r="U293" s="185"/>
      <c r="V293" s="138"/>
      <c r="W293" s="142"/>
      <c r="X293" s="366">
        <v>8489575</v>
      </c>
      <c r="Y293" s="29"/>
    </row>
    <row r="294" spans="1:25" ht="18">
      <c r="E294" s="261"/>
      <c r="F294" s="253"/>
      <c r="G294" s="253"/>
      <c r="H294" s="262"/>
      <c r="I294" s="262"/>
      <c r="J294" s="263"/>
      <c r="K294" s="263"/>
      <c r="L294" s="263"/>
      <c r="M294" s="253"/>
      <c r="N294" s="253"/>
      <c r="W294" s="548"/>
      <c r="X294" s="548"/>
      <c r="Y294" s="29"/>
    </row>
    <row r="295" spans="1:25" ht="18.75">
      <c r="A295" s="623" t="s">
        <v>20</v>
      </c>
      <c r="B295" s="623"/>
      <c r="C295" s="623"/>
      <c r="D295" s="623"/>
      <c r="E295" s="623"/>
      <c r="F295" s="623"/>
      <c r="G295" s="623"/>
      <c r="H295" s="623"/>
      <c r="I295" s="623"/>
      <c r="J295" s="623"/>
      <c r="K295" s="623"/>
      <c r="L295" s="623"/>
      <c r="M295" s="623"/>
      <c r="N295" s="623"/>
      <c r="O295" s="623" t="s">
        <v>60</v>
      </c>
      <c r="P295" s="623"/>
      <c r="Q295" s="623"/>
      <c r="R295" s="623"/>
      <c r="S295" s="623"/>
      <c r="T295" s="623"/>
      <c r="U295" s="623"/>
      <c r="V295" s="623"/>
      <c r="W295" s="54"/>
      <c r="X295" s="32"/>
      <c r="Y295" s="29"/>
    </row>
    <row r="296" spans="1:25" ht="18.75">
      <c r="A296" s="623" t="s">
        <v>253</v>
      </c>
      <c r="B296" s="623"/>
      <c r="C296" s="623"/>
      <c r="D296" s="623"/>
      <c r="E296" s="623"/>
      <c r="F296" s="623"/>
      <c r="G296" s="623"/>
      <c r="H296" s="623"/>
      <c r="I296" s="623"/>
      <c r="J296" s="623"/>
      <c r="K296" s="623"/>
      <c r="L296" s="623"/>
      <c r="M296" s="623"/>
      <c r="N296" s="623"/>
      <c r="O296" s="623" t="s">
        <v>22</v>
      </c>
      <c r="P296" s="623"/>
      <c r="Q296" s="623"/>
      <c r="R296" s="623"/>
      <c r="S296" s="623"/>
      <c r="T296" s="623"/>
      <c r="U296" s="623"/>
      <c r="V296" s="623"/>
      <c r="W296" s="54"/>
      <c r="X296" s="32"/>
      <c r="Y296" s="29"/>
    </row>
    <row r="297" spans="1:25" ht="18.75">
      <c r="A297" s="623"/>
      <c r="B297" s="623"/>
      <c r="C297" s="623"/>
      <c r="D297" s="623"/>
      <c r="E297" s="623"/>
      <c r="F297" s="623"/>
      <c r="G297" s="623"/>
      <c r="H297" s="623"/>
      <c r="I297" s="623"/>
      <c r="J297" s="623"/>
      <c r="K297" s="623"/>
      <c r="L297" s="623"/>
      <c r="M297" s="623"/>
      <c r="N297" s="623"/>
      <c r="O297" s="623"/>
      <c r="P297" s="623"/>
      <c r="Q297" s="623"/>
      <c r="R297" s="623"/>
      <c r="S297" s="623"/>
      <c r="T297" s="623"/>
      <c r="U297" s="623"/>
      <c r="V297" s="623"/>
      <c r="W297" s="54"/>
      <c r="X297" s="32"/>
      <c r="Y297" s="29"/>
    </row>
    <row r="298" spans="1:25" ht="18.75">
      <c r="A298" s="623"/>
      <c r="B298" s="623"/>
      <c r="C298" s="623"/>
      <c r="D298" s="623"/>
      <c r="E298" s="623"/>
      <c r="F298" s="623"/>
      <c r="G298" s="623"/>
      <c r="H298" s="623"/>
      <c r="I298" s="623"/>
      <c r="J298" s="623"/>
      <c r="K298" s="623"/>
      <c r="L298" s="623"/>
      <c r="M298" s="623"/>
      <c r="N298" s="623"/>
      <c r="O298" s="623"/>
      <c r="P298" s="623"/>
      <c r="Q298" s="623"/>
      <c r="R298" s="623"/>
      <c r="S298" s="623"/>
      <c r="T298" s="623"/>
      <c r="U298" s="623"/>
      <c r="V298" s="623"/>
      <c r="W298" s="113"/>
      <c r="X298" s="32"/>
      <c r="Y298" s="29"/>
    </row>
    <row r="299" spans="1:25" ht="18.75">
      <c r="A299" s="623" t="s">
        <v>219</v>
      </c>
      <c r="C299" s="623"/>
      <c r="D299" s="623"/>
      <c r="E299" s="623"/>
      <c r="F299" s="623"/>
      <c r="G299" s="623"/>
      <c r="H299" s="623"/>
      <c r="I299" s="623"/>
      <c r="J299" s="623"/>
      <c r="K299" s="623"/>
      <c r="L299" s="623"/>
      <c r="M299" s="623"/>
      <c r="N299" s="623"/>
      <c r="O299" s="623"/>
      <c r="P299" s="623"/>
      <c r="Q299" s="623"/>
      <c r="R299" s="623"/>
      <c r="S299" s="623"/>
      <c r="T299" s="623"/>
      <c r="U299" s="623"/>
      <c r="V299" s="623"/>
      <c r="W299" s="113"/>
      <c r="X299" s="32"/>
      <c r="Y299" s="29"/>
    </row>
    <row r="300" spans="1:25" ht="18.75">
      <c r="A300" s="623" t="s">
        <v>217</v>
      </c>
      <c r="C300" s="623"/>
      <c r="D300" s="623"/>
      <c r="E300" s="623"/>
      <c r="F300" s="623"/>
      <c r="G300" s="623"/>
      <c r="H300" s="623"/>
      <c r="I300" s="623"/>
      <c r="J300" s="623"/>
      <c r="K300" s="623"/>
      <c r="L300" s="623"/>
      <c r="M300" s="623"/>
      <c r="N300" s="623"/>
      <c r="O300" s="623"/>
      <c r="P300" s="623"/>
      <c r="Q300" s="623"/>
      <c r="R300" s="623"/>
      <c r="S300" s="623"/>
      <c r="T300" s="623"/>
      <c r="U300" s="623"/>
      <c r="V300" s="623"/>
      <c r="W300" s="113"/>
      <c r="X300" s="32"/>
      <c r="Y300" s="29"/>
    </row>
    <row r="301" spans="1:25" ht="18">
      <c r="B301" s="4"/>
      <c r="C301" s="4"/>
      <c r="D301" s="5"/>
      <c r="E301" s="5"/>
      <c r="F301" s="52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4"/>
      <c r="W301" s="54"/>
      <c r="X301" s="32"/>
      <c r="Y301" s="29"/>
    </row>
    <row r="302" spans="1:25" ht="19.5" thickBot="1">
      <c r="A302" s="8" t="s">
        <v>2</v>
      </c>
      <c r="B302" s="8"/>
      <c r="C302" s="8"/>
      <c r="D302" s="9"/>
      <c r="E302" s="10"/>
      <c r="F302" s="616" t="s">
        <v>28</v>
      </c>
      <c r="G302" s="11"/>
      <c r="H302" s="8"/>
      <c r="I302" s="12"/>
      <c r="J302" s="12"/>
      <c r="K302" s="12"/>
      <c r="L302" s="8"/>
      <c r="M302" s="8"/>
      <c r="N302" s="11"/>
      <c r="O302" s="11"/>
      <c r="P302" s="11"/>
      <c r="Q302" s="11"/>
      <c r="R302" s="11"/>
      <c r="S302" s="11"/>
      <c r="T302" s="11"/>
      <c r="U302" s="11"/>
      <c r="V302" s="127"/>
      <c r="W302" s="127"/>
      <c r="Y302" s="29"/>
    </row>
    <row r="303" spans="1:25" ht="35.25" customHeight="1" thickBot="1">
      <c r="A303" s="646" t="s">
        <v>24</v>
      </c>
      <c r="B303" s="646" t="s">
        <v>9</v>
      </c>
      <c r="C303" s="644" t="s">
        <v>10</v>
      </c>
      <c r="D303" s="648" t="s">
        <v>62</v>
      </c>
      <c r="E303" s="648" t="s">
        <v>11</v>
      </c>
      <c r="F303" s="597" t="s">
        <v>12</v>
      </c>
      <c r="G303" s="779" t="s">
        <v>399</v>
      </c>
      <c r="H303" s="780"/>
      <c r="I303" s="781"/>
      <c r="J303" s="779" t="s">
        <v>400</v>
      </c>
      <c r="K303" s="780"/>
      <c r="L303" s="781"/>
      <c r="M303" s="779" t="s">
        <v>401</v>
      </c>
      <c r="N303" s="780"/>
      <c r="O303" s="780"/>
      <c r="P303" s="779" t="s">
        <v>7</v>
      </c>
      <c r="Q303" s="780"/>
      <c r="R303" s="782"/>
      <c r="S303" s="703"/>
      <c r="T303" s="661" t="s">
        <v>17</v>
      </c>
      <c r="U303" s="704"/>
      <c r="V303" s="5"/>
      <c r="Y303" s="29"/>
    </row>
    <row r="304" spans="1:25" ht="18" customHeight="1">
      <c r="A304" s="48">
        <v>1</v>
      </c>
      <c r="B304" s="640" t="s">
        <v>149</v>
      </c>
      <c r="C304" s="609" t="s">
        <v>76</v>
      </c>
      <c r="D304" s="489" t="s">
        <v>364</v>
      </c>
      <c r="E304" s="675"/>
      <c r="F304" s="725" t="s">
        <v>18</v>
      </c>
      <c r="G304" s="201"/>
      <c r="H304" s="516"/>
      <c r="I304" s="38"/>
      <c r="J304" s="201"/>
      <c r="K304" s="516"/>
      <c r="L304" s="38"/>
      <c r="M304" s="398"/>
      <c r="N304" s="516"/>
      <c r="O304" s="405"/>
      <c r="P304" s="398"/>
      <c r="Q304" s="516"/>
      <c r="R304" s="405"/>
      <c r="S304" s="398"/>
      <c r="T304" s="404"/>
      <c r="U304" s="405"/>
      <c r="V304" s="29"/>
      <c r="Y304" s="29"/>
    </row>
    <row r="305" spans="1:25" ht="18">
      <c r="A305" s="48">
        <v>2</v>
      </c>
      <c r="B305" s="640" t="s">
        <v>197</v>
      </c>
      <c r="C305" s="580" t="s">
        <v>82</v>
      </c>
      <c r="D305" s="481" t="s">
        <v>383</v>
      </c>
      <c r="E305" s="574"/>
      <c r="F305" s="197" t="s">
        <v>18</v>
      </c>
      <c r="G305" s="230"/>
      <c r="H305" s="232"/>
      <c r="I305" s="250"/>
      <c r="J305" s="230"/>
      <c r="K305" s="232"/>
      <c r="L305" s="250"/>
      <c r="M305" s="210"/>
      <c r="N305" s="232"/>
      <c r="O305" s="211"/>
      <c r="P305" s="353"/>
      <c r="Q305" s="232"/>
      <c r="R305" s="211"/>
      <c r="S305" s="368"/>
      <c r="T305" s="471"/>
      <c r="U305" s="395"/>
      <c r="V305" s="5"/>
      <c r="Y305" s="29"/>
    </row>
    <row r="306" spans="1:25" ht="18">
      <c r="A306" s="48">
        <v>3</v>
      </c>
      <c r="B306" s="640" t="s">
        <v>183</v>
      </c>
      <c r="C306" s="489" t="s">
        <v>74</v>
      </c>
      <c r="D306" s="489" t="s">
        <v>330</v>
      </c>
      <c r="E306" s="97"/>
      <c r="F306" s="161" t="s">
        <v>329</v>
      </c>
      <c r="G306" s="230"/>
      <c r="H306" s="232"/>
      <c r="I306" s="250"/>
      <c r="J306" s="230"/>
      <c r="K306" s="232"/>
      <c r="L306" s="250"/>
      <c r="M306" s="210"/>
      <c r="N306" s="232"/>
      <c r="O306" s="211"/>
      <c r="P306" s="353"/>
      <c r="Q306" s="232"/>
      <c r="R306" s="211"/>
      <c r="S306" s="230"/>
      <c r="T306" s="471"/>
      <c r="U306" s="211"/>
      <c r="V306" s="106"/>
      <c r="W306" s="145"/>
      <c r="Y306" s="29"/>
    </row>
    <row r="307" spans="1:25" ht="18">
      <c r="A307" s="48">
        <v>4</v>
      </c>
      <c r="B307" s="640" t="s">
        <v>180</v>
      </c>
      <c r="C307" s="489" t="s">
        <v>76</v>
      </c>
      <c r="D307" s="489" t="s">
        <v>287</v>
      </c>
      <c r="E307" s="97"/>
      <c r="F307" s="197" t="s">
        <v>18</v>
      </c>
      <c r="G307" s="230"/>
      <c r="H307" s="232"/>
      <c r="I307" s="250"/>
      <c r="J307" s="230"/>
      <c r="K307" s="232"/>
      <c r="L307" s="250"/>
      <c r="M307" s="210"/>
      <c r="N307" s="232"/>
      <c r="O307" s="211"/>
      <c r="P307" s="353"/>
      <c r="Q307" s="232"/>
      <c r="R307" s="211"/>
      <c r="S307" s="230"/>
      <c r="T307" s="471"/>
      <c r="U307" s="211"/>
      <c r="V307" s="106"/>
      <c r="W307" s="145"/>
      <c r="Y307" s="29"/>
    </row>
    <row r="308" spans="1:25" ht="18">
      <c r="A308" s="48">
        <v>5</v>
      </c>
      <c r="B308" s="736" t="s">
        <v>319</v>
      </c>
      <c r="C308" s="481" t="s">
        <v>76</v>
      </c>
      <c r="D308" s="481" t="s">
        <v>290</v>
      </c>
      <c r="E308" s="666"/>
      <c r="F308" s="162" t="s">
        <v>68</v>
      </c>
      <c r="G308" s="230"/>
      <c r="H308" s="232"/>
      <c r="I308" s="250"/>
      <c r="J308" s="230"/>
      <c r="K308" s="232"/>
      <c r="L308" s="250"/>
      <c r="M308" s="210"/>
      <c r="N308" s="232"/>
      <c r="O308" s="211"/>
      <c r="P308" s="353"/>
      <c r="Q308" s="232"/>
      <c r="R308" s="211"/>
      <c r="S308" s="230"/>
      <c r="T308" s="471"/>
      <c r="U308" s="211"/>
      <c r="V308" s="106"/>
      <c r="W308" s="145"/>
      <c r="Y308" s="29"/>
    </row>
    <row r="309" spans="1:25" ht="25.5" customHeight="1">
      <c r="A309" s="48">
        <v>6</v>
      </c>
      <c r="B309" s="625" t="s">
        <v>96</v>
      </c>
      <c r="C309" s="481" t="s">
        <v>70</v>
      </c>
      <c r="D309" s="349" t="s">
        <v>265</v>
      </c>
      <c r="E309" s="97"/>
      <c r="F309" s="116" t="s">
        <v>97</v>
      </c>
      <c r="G309" s="202"/>
      <c r="H309" s="517"/>
      <c r="I309" s="510"/>
      <c r="J309" s="202"/>
      <c r="K309" s="517"/>
      <c r="L309" s="510"/>
      <c r="M309" s="368"/>
      <c r="N309" s="517"/>
      <c r="O309" s="395"/>
      <c r="P309" s="368"/>
      <c r="Q309" s="517"/>
      <c r="R309" s="395"/>
      <c r="S309" s="230"/>
      <c r="T309" s="471"/>
      <c r="U309" s="211"/>
      <c r="V309" s="106"/>
      <c r="W309" s="145"/>
      <c r="Y309" s="29"/>
    </row>
    <row r="310" spans="1:25" ht="15">
      <c r="A310" s="48">
        <v>7</v>
      </c>
      <c r="B310" s="641" t="s">
        <v>233</v>
      </c>
      <c r="C310" s="97" t="s">
        <v>74</v>
      </c>
      <c r="D310" s="97" t="s">
        <v>234</v>
      </c>
      <c r="E310" s="675"/>
      <c r="F310" s="327" t="s">
        <v>228</v>
      </c>
      <c r="G310" s="230"/>
      <c r="H310" s="232"/>
      <c r="I310" s="250"/>
      <c r="J310" s="230"/>
      <c r="K310" s="232"/>
      <c r="L310" s="250"/>
      <c r="M310" s="210"/>
      <c r="N310" s="232"/>
      <c r="O310" s="211"/>
      <c r="P310" s="353"/>
      <c r="Q310" s="232"/>
      <c r="R310" s="211"/>
      <c r="S310" s="230"/>
      <c r="T310" s="471"/>
      <c r="U310" s="211"/>
      <c r="V310" s="113"/>
      <c r="W310" s="113"/>
      <c r="X310" s="32"/>
      <c r="Y310" s="29"/>
    </row>
    <row r="311" spans="1:25" ht="15">
      <c r="A311" s="48">
        <v>8</v>
      </c>
      <c r="B311" s="681" t="s">
        <v>73</v>
      </c>
      <c r="C311" s="349" t="s">
        <v>74</v>
      </c>
      <c r="D311" s="349" t="s">
        <v>286</v>
      </c>
      <c r="E311" s="574"/>
      <c r="F311" s="116" t="s">
        <v>65</v>
      </c>
      <c r="G311" s="230"/>
      <c r="H311" s="232"/>
      <c r="I311" s="250"/>
      <c r="J311" s="230"/>
      <c r="K311" s="232"/>
      <c r="L311" s="250"/>
      <c r="M311" s="210"/>
      <c r="N311" s="232"/>
      <c r="O311" s="211"/>
      <c r="P311" s="353"/>
      <c r="Q311" s="232"/>
      <c r="R311" s="211"/>
      <c r="S311" s="230"/>
      <c r="T311" s="471"/>
      <c r="U311" s="211"/>
      <c r="V311" s="113"/>
      <c r="W311" s="113"/>
      <c r="X311" s="32"/>
      <c r="Y311" s="29"/>
    </row>
    <row r="312" spans="1:25" ht="15">
      <c r="A312" s="48">
        <v>9</v>
      </c>
      <c r="B312" s="625" t="s">
        <v>434</v>
      </c>
      <c r="C312" s="162" t="s">
        <v>74</v>
      </c>
      <c r="D312" s="97" t="s">
        <v>435</v>
      </c>
      <c r="E312" s="162"/>
      <c r="F312" s="469" t="s">
        <v>51</v>
      </c>
      <c r="G312" s="230"/>
      <c r="H312" s="232"/>
      <c r="I312" s="250"/>
      <c r="J312" s="230"/>
      <c r="K312" s="232"/>
      <c r="L312" s="250"/>
      <c r="M312" s="210"/>
      <c r="N312" s="232"/>
      <c r="O312" s="211"/>
      <c r="P312" s="353"/>
      <c r="Q312" s="232"/>
      <c r="R312" s="211"/>
      <c r="S312" s="230"/>
      <c r="T312" s="471"/>
      <c r="U312" s="211"/>
      <c r="V312" s="113"/>
      <c r="W312" s="113"/>
      <c r="X312" s="32"/>
      <c r="Y312" s="29"/>
    </row>
    <row r="313" spans="1:25" ht="15">
      <c r="A313" s="48">
        <v>10</v>
      </c>
      <c r="B313" s="625" t="s">
        <v>450</v>
      </c>
      <c r="C313" s="162"/>
      <c r="D313" s="97" t="s">
        <v>343</v>
      </c>
      <c r="E313" s="162"/>
      <c r="F313" s="469" t="s">
        <v>51</v>
      </c>
      <c r="G313" s="210"/>
      <c r="H313" s="129"/>
      <c r="I313" s="211"/>
      <c r="J313" s="210"/>
      <c r="K313" s="129"/>
      <c r="L313" s="211"/>
      <c r="M313" s="210"/>
      <c r="N313" s="232"/>
      <c r="O313" s="211"/>
      <c r="P313" s="210"/>
      <c r="Q313" s="232"/>
      <c r="R313" s="211"/>
      <c r="S313" s="230"/>
      <c r="T313" s="471"/>
      <c r="U313" s="211"/>
      <c r="V313" s="113"/>
      <c r="W313" s="113"/>
      <c r="X313" s="32"/>
      <c r="Y313" s="29"/>
    </row>
    <row r="314" spans="1:25" ht="15">
      <c r="A314" s="48">
        <v>11</v>
      </c>
      <c r="B314" s="625" t="s">
        <v>453</v>
      </c>
      <c r="C314" s="162" t="s">
        <v>76</v>
      </c>
      <c r="D314" s="97" t="s">
        <v>454</v>
      </c>
      <c r="E314" s="162"/>
      <c r="F314" s="469" t="s">
        <v>51</v>
      </c>
      <c r="G314" s="210"/>
      <c r="H314" s="129"/>
      <c r="I314" s="211"/>
      <c r="J314" s="210"/>
      <c r="K314" s="129"/>
      <c r="L314" s="211"/>
      <c r="M314" s="210"/>
      <c r="N314" s="232"/>
      <c r="O314" s="211"/>
      <c r="P314" s="210"/>
      <c r="Q314" s="232"/>
      <c r="R314" s="211"/>
      <c r="S314" s="230"/>
      <c r="T314" s="471"/>
      <c r="U314" s="211"/>
      <c r="V314" s="113"/>
      <c r="W314" s="113"/>
      <c r="X314" s="32"/>
      <c r="Y314" s="29"/>
    </row>
    <row r="315" spans="1:25" ht="15">
      <c r="A315" s="48">
        <v>12</v>
      </c>
      <c r="B315" s="625" t="s">
        <v>210</v>
      </c>
      <c r="C315" s="97" t="s">
        <v>223</v>
      </c>
      <c r="D315" s="97" t="s">
        <v>429</v>
      </c>
      <c r="E315" s="162"/>
      <c r="F315" s="469" t="s">
        <v>51</v>
      </c>
      <c r="G315" s="210"/>
      <c r="H315" s="129"/>
      <c r="I315" s="211"/>
      <c r="J315" s="210"/>
      <c r="K315" s="129"/>
      <c r="L315" s="211"/>
      <c r="M315" s="210"/>
      <c r="N315" s="232"/>
      <c r="O315" s="211"/>
      <c r="P315" s="210"/>
      <c r="Q315" s="232"/>
      <c r="R315" s="211"/>
      <c r="S315" s="230"/>
      <c r="T315" s="471"/>
      <c r="U315" s="211"/>
      <c r="V315" s="113"/>
      <c r="W315" s="113"/>
      <c r="X315" s="32"/>
      <c r="Y315" s="29"/>
    </row>
    <row r="316" spans="1:25" ht="15">
      <c r="A316" s="48">
        <v>13</v>
      </c>
      <c r="B316" s="625" t="s">
        <v>237</v>
      </c>
      <c r="C316" s="97" t="s">
        <v>223</v>
      </c>
      <c r="D316" s="97" t="s">
        <v>437</v>
      </c>
      <c r="E316" s="162"/>
      <c r="F316" s="469" t="s">
        <v>51</v>
      </c>
      <c r="G316" s="210"/>
      <c r="H316" s="129"/>
      <c r="I316" s="211"/>
      <c r="J316" s="210"/>
      <c r="K316" s="129"/>
      <c r="L316" s="211"/>
      <c r="M316" s="210"/>
      <c r="N316" s="232"/>
      <c r="O316" s="211"/>
      <c r="P316" s="210"/>
      <c r="Q316" s="232"/>
      <c r="R316" s="211"/>
      <c r="S316" s="230"/>
      <c r="T316" s="471"/>
      <c r="U316" s="211"/>
      <c r="V316" s="113"/>
      <c r="W316" s="113"/>
      <c r="X316" s="32"/>
      <c r="Y316" s="29"/>
    </row>
    <row r="317" spans="1:25" ht="15">
      <c r="A317" s="48">
        <v>14</v>
      </c>
      <c r="B317" s="671" t="s">
        <v>198</v>
      </c>
      <c r="C317" s="481" t="s">
        <v>74</v>
      </c>
      <c r="D317" s="481" t="s">
        <v>476</v>
      </c>
      <c r="E317" s="162"/>
      <c r="F317" s="157" t="s">
        <v>189</v>
      </c>
      <c r="G317" s="210"/>
      <c r="H317" s="129"/>
      <c r="I317" s="211"/>
      <c r="J317" s="210"/>
      <c r="K317" s="129"/>
      <c r="L317" s="211"/>
      <c r="M317" s="210"/>
      <c r="N317" s="232"/>
      <c r="O317" s="211"/>
      <c r="P317" s="210"/>
      <c r="Q317" s="232"/>
      <c r="R317" s="211"/>
      <c r="S317" s="230"/>
      <c r="T317" s="471"/>
      <c r="U317" s="211"/>
      <c r="V317" s="113"/>
      <c r="W317" s="113"/>
      <c r="X317" s="32"/>
      <c r="Y317" s="29"/>
    </row>
    <row r="318" spans="1:25" ht="15">
      <c r="A318" s="48">
        <v>15</v>
      </c>
      <c r="B318" s="676" t="s">
        <v>195</v>
      </c>
      <c r="C318" s="580" t="s">
        <v>76</v>
      </c>
      <c r="D318" s="609"/>
      <c r="E318" s="574"/>
      <c r="F318" s="157" t="s">
        <v>189</v>
      </c>
      <c r="G318" s="210"/>
      <c r="H318" s="129"/>
      <c r="I318" s="211"/>
      <c r="J318" s="210"/>
      <c r="K318" s="129"/>
      <c r="L318" s="211"/>
      <c r="M318" s="210"/>
      <c r="N318" s="232"/>
      <c r="O318" s="211"/>
      <c r="P318" s="210"/>
      <c r="Q318" s="232"/>
      <c r="R318" s="211"/>
      <c r="S318" s="230"/>
      <c r="T318" s="471"/>
      <c r="U318" s="211"/>
      <c r="V318" s="113"/>
      <c r="W318" s="113"/>
      <c r="X318" s="32"/>
      <c r="Y318" s="29"/>
    </row>
    <row r="319" spans="1:25" ht="15.75" customHeight="1">
      <c r="A319" s="48">
        <v>16</v>
      </c>
      <c r="B319" s="638" t="s">
        <v>164</v>
      </c>
      <c r="C319" s="580" t="s">
        <v>95</v>
      </c>
      <c r="D319" s="611" t="s">
        <v>474</v>
      </c>
      <c r="E319" s="574"/>
      <c r="F319" s="157"/>
      <c r="G319" s="230"/>
      <c r="H319" s="232"/>
      <c r="I319" s="250"/>
      <c r="J319" s="230"/>
      <c r="K319" s="232"/>
      <c r="L319" s="250"/>
      <c r="M319" s="210"/>
      <c r="N319" s="232"/>
      <c r="O319" s="211"/>
      <c r="P319" s="353"/>
      <c r="Q319" s="232"/>
      <c r="R319" s="211"/>
      <c r="S319" s="230"/>
      <c r="T319" s="471"/>
      <c r="U319" s="211"/>
      <c r="V319" s="113"/>
      <c r="W319" s="113"/>
      <c r="X319" s="32"/>
      <c r="Y319" s="29"/>
    </row>
    <row r="320" spans="1:25" ht="18.75" customHeight="1">
      <c r="A320" s="48">
        <v>17</v>
      </c>
      <c r="B320" s="677" t="s">
        <v>192</v>
      </c>
      <c r="C320" s="481" t="s">
        <v>70</v>
      </c>
      <c r="D320" s="481"/>
      <c r="E320" s="666"/>
      <c r="F320" s="157" t="s">
        <v>189</v>
      </c>
      <c r="G320" s="230"/>
      <c r="H320" s="232"/>
      <c r="I320" s="250"/>
      <c r="J320" s="230"/>
      <c r="K320" s="232"/>
      <c r="L320" s="250"/>
      <c r="M320" s="210"/>
      <c r="N320" s="232"/>
      <c r="O320" s="211"/>
      <c r="P320" s="353"/>
      <c r="Q320" s="232"/>
      <c r="R320" s="211"/>
      <c r="S320" s="802"/>
      <c r="T320" s="803"/>
      <c r="U320" s="804"/>
      <c r="V320" s="113"/>
      <c r="W320" s="113"/>
      <c r="X320" s="32"/>
      <c r="Y320" s="29"/>
    </row>
    <row r="321" spans="1:25" ht="18">
      <c r="A321" s="106"/>
      <c r="B321" s="245"/>
      <c r="C321" s="245"/>
      <c r="D321" s="111"/>
      <c r="E321" s="115"/>
      <c r="F321" s="246"/>
      <c r="G321" s="115"/>
      <c r="H321" s="247"/>
      <c r="I321" s="247"/>
      <c r="J321" s="144"/>
      <c r="K321" s="247"/>
      <c r="L321" s="247"/>
      <c r="M321" s="115"/>
      <c r="N321" s="247"/>
      <c r="O321" s="247"/>
      <c r="P321" s="248"/>
      <c r="Q321" s="247"/>
      <c r="R321" s="247"/>
      <c r="S321" s="209"/>
      <c r="T321" s="247"/>
      <c r="U321" s="247"/>
      <c r="V321" s="113"/>
      <c r="W321" s="113"/>
      <c r="X321" s="32"/>
      <c r="Y321" s="29"/>
    </row>
    <row r="322" spans="1:25" ht="18">
      <c r="B322" s="107"/>
      <c r="C322" s="107"/>
      <c r="D322" s="106"/>
      <c r="E322" s="106"/>
      <c r="F322" s="108"/>
      <c r="G322" s="115"/>
      <c r="H322" s="115"/>
      <c r="I322" s="115"/>
      <c r="J322" s="115"/>
      <c r="K322" s="115"/>
      <c r="L322" s="115"/>
      <c r="M322" s="115"/>
      <c r="N322" s="115"/>
      <c r="O322" s="115"/>
      <c r="P322" s="115"/>
      <c r="Q322" s="115"/>
      <c r="R322" s="115"/>
      <c r="S322" s="115"/>
      <c r="T322" s="115"/>
      <c r="U322" s="115"/>
      <c r="V322" s="57"/>
      <c r="Y322" s="29"/>
    </row>
    <row r="323" spans="1:25" ht="19.5" thickBot="1">
      <c r="A323" s="8" t="s">
        <v>2</v>
      </c>
      <c r="B323" s="8"/>
      <c r="C323" s="8"/>
      <c r="D323" s="9"/>
      <c r="E323" s="10"/>
      <c r="F323" s="616" t="s">
        <v>29</v>
      </c>
      <c r="G323" s="11"/>
      <c r="H323" s="8"/>
      <c r="I323" s="12"/>
      <c r="J323" s="12"/>
      <c r="K323" s="12"/>
      <c r="L323" s="8"/>
      <c r="M323" s="8"/>
      <c r="N323" s="11"/>
      <c r="O323" s="11"/>
      <c r="P323" s="11"/>
      <c r="Q323" s="11"/>
      <c r="R323" s="11"/>
      <c r="S323" s="11"/>
      <c r="T323" s="11"/>
      <c r="U323" s="11"/>
      <c r="V323" s="127"/>
      <c r="W323" s="127"/>
      <c r="Y323" s="29"/>
    </row>
    <row r="324" spans="1:25" ht="39" customHeight="1" thickBot="1">
      <c r="A324" s="646" t="s">
        <v>24</v>
      </c>
      <c r="B324" s="646" t="s">
        <v>9</v>
      </c>
      <c r="C324" s="644" t="s">
        <v>10</v>
      </c>
      <c r="D324" s="648" t="s">
        <v>62</v>
      </c>
      <c r="E324" s="648" t="s">
        <v>11</v>
      </c>
      <c r="F324" s="597" t="s">
        <v>12</v>
      </c>
      <c r="G324" s="779" t="s">
        <v>399</v>
      </c>
      <c r="H324" s="780"/>
      <c r="I324" s="781"/>
      <c r="J324" s="779" t="s">
        <v>400</v>
      </c>
      <c r="K324" s="780"/>
      <c r="L324" s="781"/>
      <c r="M324" s="779" t="s">
        <v>401</v>
      </c>
      <c r="N324" s="780"/>
      <c r="O324" s="780"/>
      <c r="P324" s="779" t="s">
        <v>7</v>
      </c>
      <c r="Q324" s="780"/>
      <c r="R324" s="782"/>
      <c r="S324" s="703"/>
      <c r="T324" s="661" t="s">
        <v>17</v>
      </c>
      <c r="U324" s="662"/>
      <c r="V324" s="5"/>
      <c r="Y324" s="29"/>
    </row>
    <row r="325" spans="1:25" ht="18" hidden="1" customHeight="1">
      <c r="A325" s="83"/>
      <c r="B325" s="646" t="s">
        <v>9</v>
      </c>
      <c r="C325" s="644" t="s">
        <v>62</v>
      </c>
      <c r="D325" s="598" t="s">
        <v>10</v>
      </c>
      <c r="E325" s="648" t="s">
        <v>11</v>
      </c>
      <c r="F325" s="597" t="s">
        <v>12</v>
      </c>
      <c r="G325" s="779" t="s">
        <v>399</v>
      </c>
      <c r="H325" s="780"/>
      <c r="I325" s="781"/>
      <c r="J325" s="779" t="s">
        <v>400</v>
      </c>
      <c r="K325" s="780"/>
      <c r="L325" s="781"/>
      <c r="M325" s="779" t="s">
        <v>401</v>
      </c>
      <c r="N325" s="780"/>
      <c r="O325" s="780"/>
      <c r="P325" s="779" t="s">
        <v>7</v>
      </c>
      <c r="Q325" s="780"/>
      <c r="R325" s="782"/>
      <c r="S325" s="799" t="s">
        <v>17</v>
      </c>
      <c r="T325" s="800"/>
      <c r="U325" s="801"/>
      <c r="V325" s="5"/>
      <c r="Y325" s="29"/>
    </row>
    <row r="326" spans="1:25" ht="18" hidden="1" customHeight="1">
      <c r="A326" s="22">
        <v>1</v>
      </c>
      <c r="B326" s="23"/>
      <c r="C326" s="24"/>
      <c r="D326" s="24"/>
      <c r="E326" s="25"/>
      <c r="F326" s="25"/>
      <c r="G326" s="791"/>
      <c r="H326" s="792"/>
      <c r="I326" s="793"/>
      <c r="J326" s="791"/>
      <c r="K326" s="792"/>
      <c r="L326" s="793"/>
      <c r="M326" s="791"/>
      <c r="N326" s="792"/>
      <c r="O326" s="793"/>
      <c r="P326" s="791"/>
      <c r="Q326" s="792"/>
      <c r="R326" s="793"/>
      <c r="S326" s="791"/>
      <c r="T326" s="792"/>
      <c r="U326" s="793"/>
      <c r="V326" s="29"/>
      <c r="Y326" s="29"/>
    </row>
    <row r="327" spans="1:25" ht="18" customHeight="1">
      <c r="A327" s="489">
        <v>1</v>
      </c>
      <c r="B327" s="640" t="s">
        <v>180</v>
      </c>
      <c r="C327" s="489" t="s">
        <v>76</v>
      </c>
      <c r="D327" s="489" t="s">
        <v>287</v>
      </c>
      <c r="E327" s="97"/>
      <c r="F327" s="197" t="s">
        <v>18</v>
      </c>
      <c r="G327" s="472"/>
      <c r="H327" s="473"/>
      <c r="I327" s="474"/>
      <c r="J327" s="472"/>
      <c r="K327" s="473"/>
      <c r="L327" s="474"/>
      <c r="M327" s="472"/>
      <c r="N327" s="473"/>
      <c r="O327" s="474"/>
      <c r="P327" s="472"/>
      <c r="Q327" s="473"/>
      <c r="R327" s="474"/>
      <c r="S327" s="212"/>
      <c r="T327" s="400"/>
      <c r="U327" s="401"/>
      <c r="V327" s="106"/>
      <c r="W327" s="145"/>
      <c r="Y327" s="29"/>
    </row>
    <row r="328" spans="1:25" ht="19.5" customHeight="1">
      <c r="A328" s="489">
        <v>2</v>
      </c>
      <c r="B328" s="736" t="s">
        <v>319</v>
      </c>
      <c r="C328" s="481" t="s">
        <v>76</v>
      </c>
      <c r="D328" s="481" t="s">
        <v>290</v>
      </c>
      <c r="E328" s="666"/>
      <c r="F328" s="162" t="s">
        <v>68</v>
      </c>
      <c r="G328" s="475"/>
      <c r="H328" s="396"/>
      <c r="I328" s="476"/>
      <c r="J328" s="475"/>
      <c r="K328" s="396"/>
      <c r="L328" s="476"/>
      <c r="M328" s="475"/>
      <c r="N328" s="396"/>
      <c r="O328" s="476"/>
      <c r="P328" s="475"/>
      <c r="Q328" s="396"/>
      <c r="R328" s="476"/>
      <c r="S328" s="368"/>
      <c r="T328" s="394"/>
      <c r="U328" s="397"/>
      <c r="V328" s="113"/>
      <c r="W328" s="113"/>
      <c r="X328" s="32"/>
      <c r="Y328" s="29"/>
    </row>
    <row r="329" spans="1:25" ht="18">
      <c r="A329" s="489">
        <v>3</v>
      </c>
      <c r="B329" s="640" t="s">
        <v>183</v>
      </c>
      <c r="C329" s="489" t="s">
        <v>74</v>
      </c>
      <c r="D329" s="489" t="s">
        <v>330</v>
      </c>
      <c r="E329" s="97"/>
      <c r="F329" s="161" t="s">
        <v>329</v>
      </c>
      <c r="G329" s="525"/>
      <c r="H329" s="526"/>
      <c r="I329" s="527"/>
      <c r="J329" s="525"/>
      <c r="K329" s="526"/>
      <c r="L329" s="527"/>
      <c r="M329" s="525"/>
      <c r="N329" s="526"/>
      <c r="O329" s="527"/>
      <c r="P329" s="525"/>
      <c r="Q329" s="526"/>
      <c r="R329" s="527"/>
      <c r="S329" s="230"/>
      <c r="T329" s="394"/>
      <c r="U329" s="355"/>
      <c r="V329" s="106"/>
      <c r="W329" s="145"/>
      <c r="Y329" s="29"/>
    </row>
    <row r="330" spans="1:25" ht="18" customHeight="1">
      <c r="A330" s="489">
        <v>4</v>
      </c>
      <c r="B330" s="610" t="s">
        <v>403</v>
      </c>
      <c r="C330" s="489" t="s">
        <v>70</v>
      </c>
      <c r="D330" s="489" t="s">
        <v>343</v>
      </c>
      <c r="E330" s="409"/>
      <c r="F330" s="611" t="s">
        <v>68</v>
      </c>
      <c r="G330" s="475"/>
      <c r="H330" s="396"/>
      <c r="I330" s="476"/>
      <c r="J330" s="475"/>
      <c r="K330" s="396"/>
      <c r="L330" s="476"/>
      <c r="M330" s="475"/>
      <c r="N330" s="396"/>
      <c r="O330" s="476"/>
      <c r="P330" s="475"/>
      <c r="Q330" s="396"/>
      <c r="R330" s="476"/>
      <c r="S330" s="230"/>
      <c r="T330" s="394"/>
      <c r="U330" s="250"/>
      <c r="V330" s="5"/>
      <c r="Y330" s="29"/>
    </row>
    <row r="331" spans="1:25" ht="18" customHeight="1">
      <c r="A331" s="489">
        <v>5</v>
      </c>
      <c r="B331" s="626" t="s">
        <v>96</v>
      </c>
      <c r="C331" s="481" t="s">
        <v>70</v>
      </c>
      <c r="D331" s="349" t="s">
        <v>265</v>
      </c>
      <c r="E331" s="489"/>
      <c r="F331" s="488" t="s">
        <v>97</v>
      </c>
      <c r="G331" s="475"/>
      <c r="H331" s="396"/>
      <c r="I331" s="476"/>
      <c r="J331" s="475"/>
      <c r="K331" s="396"/>
      <c r="L331" s="476"/>
      <c r="M331" s="475"/>
      <c r="N331" s="396"/>
      <c r="O331" s="476"/>
      <c r="P331" s="475"/>
      <c r="Q331" s="396"/>
      <c r="R331" s="476"/>
      <c r="S331" s="230"/>
      <c r="T331" s="394"/>
      <c r="U331" s="250"/>
      <c r="V331" s="5"/>
      <c r="Y331" s="29"/>
    </row>
    <row r="332" spans="1:25" ht="18.75" customHeight="1">
      <c r="A332" s="489">
        <v>6</v>
      </c>
      <c r="B332" s="610" t="s">
        <v>73</v>
      </c>
      <c r="C332" s="349" t="s">
        <v>74</v>
      </c>
      <c r="D332" s="349" t="s">
        <v>286</v>
      </c>
      <c r="E332" s="481"/>
      <c r="F332" s="488" t="s">
        <v>65</v>
      </c>
      <c r="G332" s="475"/>
      <c r="H332" s="396"/>
      <c r="I332" s="476"/>
      <c r="J332" s="475"/>
      <c r="K332" s="396"/>
      <c r="L332" s="476"/>
      <c r="M332" s="475"/>
      <c r="N332" s="396"/>
      <c r="O332" s="476"/>
      <c r="P332" s="475"/>
      <c r="Q332" s="396"/>
      <c r="R332" s="476"/>
      <c r="S332" s="230"/>
      <c r="T332" s="394"/>
      <c r="U332" s="250"/>
      <c r="V332" s="5"/>
      <c r="Y332" s="29"/>
    </row>
    <row r="333" spans="1:25" ht="19.5" customHeight="1">
      <c r="A333" s="489">
        <v>7</v>
      </c>
      <c r="B333" s="640" t="s">
        <v>149</v>
      </c>
      <c r="C333" s="609" t="s">
        <v>76</v>
      </c>
      <c r="D333" s="489" t="s">
        <v>364</v>
      </c>
      <c r="E333" s="675"/>
      <c r="F333" s="725" t="s">
        <v>18</v>
      </c>
      <c r="G333" s="525"/>
      <c r="H333" s="526"/>
      <c r="I333" s="527"/>
      <c r="J333" s="525"/>
      <c r="K333" s="526"/>
      <c r="L333" s="527"/>
      <c r="M333" s="525"/>
      <c r="N333" s="526"/>
      <c r="O333" s="527"/>
      <c r="P333" s="525"/>
      <c r="Q333" s="526"/>
      <c r="R333" s="527"/>
      <c r="S333" s="210"/>
      <c r="T333" s="394"/>
      <c r="U333" s="355"/>
      <c r="X333" s="32"/>
      <c r="Y333" s="29"/>
    </row>
    <row r="334" spans="1:25" ht="19.5" customHeight="1">
      <c r="A334" s="489">
        <v>8</v>
      </c>
      <c r="B334" s="641" t="s">
        <v>233</v>
      </c>
      <c r="C334" s="97" t="s">
        <v>74</v>
      </c>
      <c r="D334" s="97" t="s">
        <v>234</v>
      </c>
      <c r="E334" s="675"/>
      <c r="F334" s="327" t="s">
        <v>228</v>
      </c>
      <c r="G334" s="475"/>
      <c r="H334" s="396"/>
      <c r="I334" s="476"/>
      <c r="J334" s="475"/>
      <c r="K334" s="396"/>
      <c r="L334" s="476"/>
      <c r="M334" s="475"/>
      <c r="N334" s="396"/>
      <c r="O334" s="476"/>
      <c r="P334" s="528"/>
      <c r="Q334" s="529"/>
      <c r="R334" s="530"/>
      <c r="S334" s="368"/>
      <c r="T334" s="394"/>
      <c r="U334" s="397"/>
      <c r="X334" s="32"/>
      <c r="Y334" s="29"/>
    </row>
    <row r="335" spans="1:25" ht="18.75" customHeight="1">
      <c r="A335" s="489">
        <v>9</v>
      </c>
      <c r="B335" s="640" t="s">
        <v>197</v>
      </c>
      <c r="C335" s="580" t="s">
        <v>82</v>
      </c>
      <c r="D335" s="481" t="s">
        <v>383</v>
      </c>
      <c r="E335" s="574"/>
      <c r="F335" s="725" t="s">
        <v>18</v>
      </c>
      <c r="G335" s="475"/>
      <c r="H335" s="396"/>
      <c r="I335" s="476"/>
      <c r="J335" s="475"/>
      <c r="K335" s="396"/>
      <c r="L335" s="476"/>
      <c r="M335" s="475"/>
      <c r="N335" s="396"/>
      <c r="O335" s="476"/>
      <c r="P335" s="475"/>
      <c r="Q335" s="396"/>
      <c r="R335" s="476"/>
      <c r="S335" s="230"/>
      <c r="T335" s="394"/>
      <c r="U335" s="355"/>
      <c r="X335" s="32"/>
      <c r="Y335" s="29"/>
    </row>
    <row r="336" spans="1:25" ht="18.75" customHeight="1">
      <c r="A336" s="489">
        <v>10</v>
      </c>
      <c r="B336" s="625" t="s">
        <v>434</v>
      </c>
      <c r="C336" s="162" t="s">
        <v>74</v>
      </c>
      <c r="D336" s="97" t="s">
        <v>435</v>
      </c>
      <c r="E336" s="162"/>
      <c r="F336" s="469" t="s">
        <v>51</v>
      </c>
      <c r="G336" s="475"/>
      <c r="H336" s="396"/>
      <c r="I336" s="476"/>
      <c r="J336" s="475"/>
      <c r="K336" s="396"/>
      <c r="L336" s="476"/>
      <c r="M336" s="475"/>
      <c r="N336" s="396"/>
      <c r="O336" s="476"/>
      <c r="P336" s="475"/>
      <c r="Q336" s="396"/>
      <c r="R336" s="476"/>
      <c r="S336" s="230"/>
      <c r="T336" s="394"/>
      <c r="U336" s="355"/>
      <c r="X336" s="32"/>
      <c r="Y336" s="29"/>
    </row>
    <row r="337" spans="1:25" ht="18.75" customHeight="1">
      <c r="A337" s="489">
        <v>11</v>
      </c>
      <c r="B337" s="625" t="s">
        <v>450</v>
      </c>
      <c r="C337" s="162"/>
      <c r="D337" s="97" t="s">
        <v>343</v>
      </c>
      <c r="E337" s="162"/>
      <c r="F337" s="469" t="s">
        <v>51</v>
      </c>
      <c r="G337" s="475"/>
      <c r="H337" s="396"/>
      <c r="I337" s="476"/>
      <c r="J337" s="475"/>
      <c r="K337" s="396"/>
      <c r="L337" s="476"/>
      <c r="M337" s="475"/>
      <c r="N337" s="396"/>
      <c r="O337" s="476"/>
      <c r="P337" s="475"/>
      <c r="Q337" s="396"/>
      <c r="R337" s="476"/>
      <c r="S337" s="230"/>
      <c r="T337" s="394"/>
      <c r="U337" s="355"/>
      <c r="X337" s="32"/>
      <c r="Y337" s="29"/>
    </row>
    <row r="338" spans="1:25" ht="18.75" customHeight="1">
      <c r="A338" s="489">
        <v>12</v>
      </c>
      <c r="B338" s="625" t="s">
        <v>453</v>
      </c>
      <c r="C338" s="162" t="s">
        <v>76</v>
      </c>
      <c r="D338" s="97" t="s">
        <v>454</v>
      </c>
      <c r="E338" s="162"/>
      <c r="F338" s="469" t="s">
        <v>51</v>
      </c>
      <c r="G338" s="475"/>
      <c r="H338" s="396"/>
      <c r="I338" s="476"/>
      <c r="J338" s="475"/>
      <c r="K338" s="396"/>
      <c r="L338" s="476"/>
      <c r="M338" s="475"/>
      <c r="N338" s="396"/>
      <c r="O338" s="476"/>
      <c r="P338" s="475"/>
      <c r="Q338" s="396"/>
      <c r="R338" s="476"/>
      <c r="S338" s="230"/>
      <c r="T338" s="394"/>
      <c r="U338" s="355"/>
      <c r="X338" s="32"/>
      <c r="Y338" s="29"/>
    </row>
    <row r="339" spans="1:25" ht="15">
      <c r="A339" s="489">
        <v>13</v>
      </c>
      <c r="B339" s="626" t="s">
        <v>438</v>
      </c>
      <c r="C339" s="489" t="s">
        <v>74</v>
      </c>
      <c r="D339" s="489" t="s">
        <v>439</v>
      </c>
      <c r="E339" s="162"/>
      <c r="F339" s="222" t="s">
        <v>51</v>
      </c>
      <c r="G339" s="475"/>
      <c r="H339" s="396"/>
      <c r="I339" s="476"/>
      <c r="J339" s="475"/>
      <c r="K339" s="396"/>
      <c r="L339" s="476"/>
      <c r="M339" s="475"/>
      <c r="N339" s="396"/>
      <c r="O339" s="476"/>
      <c r="P339" s="475"/>
      <c r="Q339" s="396"/>
      <c r="R339" s="476"/>
      <c r="S339" s="230"/>
      <c r="T339" s="394"/>
      <c r="U339" s="355"/>
      <c r="X339" s="32"/>
      <c r="Y339" s="29"/>
    </row>
    <row r="340" spans="1:25" ht="18.75" customHeight="1">
      <c r="A340" s="489">
        <v>14</v>
      </c>
      <c r="B340" s="625" t="s">
        <v>210</v>
      </c>
      <c r="C340" s="97" t="s">
        <v>223</v>
      </c>
      <c r="D340" s="97" t="s">
        <v>429</v>
      </c>
      <c r="E340" s="162"/>
      <c r="F340" s="469" t="s">
        <v>51</v>
      </c>
      <c r="G340" s="475"/>
      <c r="H340" s="396"/>
      <c r="I340" s="476"/>
      <c r="J340" s="475"/>
      <c r="K340" s="396"/>
      <c r="L340" s="476"/>
      <c r="M340" s="475"/>
      <c r="N340" s="396"/>
      <c r="O340" s="476"/>
      <c r="P340" s="475"/>
      <c r="Q340" s="396"/>
      <c r="R340" s="476"/>
      <c r="S340" s="230"/>
      <c r="T340" s="394"/>
      <c r="U340" s="250"/>
      <c r="X340" s="32"/>
      <c r="Y340" s="29"/>
    </row>
    <row r="341" spans="1:25">
      <c r="A341" s="489">
        <v>15</v>
      </c>
      <c r="B341" s="625" t="s">
        <v>237</v>
      </c>
      <c r="C341" s="97" t="s">
        <v>223</v>
      </c>
      <c r="D341" s="97" t="s">
        <v>437</v>
      </c>
      <c r="E341" s="162"/>
      <c r="F341" s="469" t="s">
        <v>51</v>
      </c>
      <c r="G341" s="475"/>
      <c r="H341" s="396"/>
      <c r="I341" s="476"/>
      <c r="J341" s="475"/>
      <c r="K341" s="396"/>
      <c r="L341" s="476"/>
      <c r="M341" s="475"/>
      <c r="N341" s="396"/>
      <c r="O341" s="476"/>
      <c r="P341" s="528"/>
      <c r="Q341" s="529"/>
      <c r="R341" s="530"/>
      <c r="S341" s="230"/>
      <c r="T341" s="394"/>
      <c r="U341" s="250"/>
      <c r="X341" s="32"/>
      <c r="Y341" s="29"/>
    </row>
    <row r="342" spans="1:25" ht="18.75" customHeight="1">
      <c r="A342" s="489">
        <v>16</v>
      </c>
      <c r="B342" s="506" t="s">
        <v>191</v>
      </c>
      <c r="C342" s="481" t="s">
        <v>74</v>
      </c>
      <c r="D342" s="481" t="s">
        <v>475</v>
      </c>
      <c r="E342" s="481"/>
      <c r="F342" s="524" t="s">
        <v>189</v>
      </c>
      <c r="G342" s="475"/>
      <c r="H342" s="396"/>
      <c r="I342" s="476"/>
      <c r="J342" s="475"/>
      <c r="K342" s="396"/>
      <c r="L342" s="476"/>
      <c r="M342" s="475"/>
      <c r="N342" s="396"/>
      <c r="O342" s="476"/>
      <c r="P342" s="475"/>
      <c r="Q342" s="396"/>
      <c r="R342" s="476"/>
      <c r="S342" s="230"/>
      <c r="T342" s="394"/>
      <c r="U342" s="250"/>
      <c r="X342" s="32"/>
      <c r="Y342" s="29"/>
    </row>
    <row r="343" spans="1:25" ht="18.75" customHeight="1">
      <c r="A343" s="489">
        <v>17</v>
      </c>
      <c r="B343" s="485" t="s">
        <v>195</v>
      </c>
      <c r="C343" s="481" t="s">
        <v>76</v>
      </c>
      <c r="D343" s="481"/>
      <c r="E343" s="481"/>
      <c r="F343" s="524" t="s">
        <v>189</v>
      </c>
      <c r="G343" s="475"/>
      <c r="H343" s="396"/>
      <c r="I343" s="476"/>
      <c r="J343" s="475"/>
      <c r="K343" s="396"/>
      <c r="L343" s="476"/>
      <c r="M343" s="475"/>
      <c r="N343" s="396"/>
      <c r="O343" s="476"/>
      <c r="P343" s="475"/>
      <c r="Q343" s="396"/>
      <c r="R343" s="476"/>
      <c r="S343" s="230"/>
      <c r="T343" s="394"/>
      <c r="U343" s="250"/>
      <c r="X343" s="32"/>
      <c r="Y343" s="29"/>
    </row>
    <row r="344" spans="1:25" ht="18.75" customHeight="1">
      <c r="A344" s="489">
        <v>18</v>
      </c>
      <c r="B344" s="485" t="s">
        <v>198</v>
      </c>
      <c r="C344" s="481" t="s">
        <v>74</v>
      </c>
      <c r="D344" s="481" t="s">
        <v>476</v>
      </c>
      <c r="E344" s="481"/>
      <c r="F344" s="524" t="s">
        <v>189</v>
      </c>
      <c r="G344" s="475"/>
      <c r="H344" s="396"/>
      <c r="I344" s="476"/>
      <c r="J344" s="475"/>
      <c r="K344" s="396"/>
      <c r="L344" s="476"/>
      <c r="M344" s="475"/>
      <c r="N344" s="396"/>
      <c r="O344" s="476"/>
      <c r="P344" s="475"/>
      <c r="Q344" s="396"/>
      <c r="R344" s="476"/>
      <c r="S344" s="230"/>
      <c r="T344" s="394"/>
      <c r="U344" s="250"/>
      <c r="X344" s="32"/>
      <c r="Y344" s="29"/>
    </row>
    <row r="345" spans="1:25" ht="18.75" customHeight="1">
      <c r="A345" s="489">
        <v>19</v>
      </c>
      <c r="B345" s="485" t="s">
        <v>192</v>
      </c>
      <c r="C345" s="481" t="s">
        <v>70</v>
      </c>
      <c r="D345" s="481"/>
      <c r="E345" s="481"/>
      <c r="F345" s="524" t="s">
        <v>189</v>
      </c>
      <c r="G345" s="475"/>
      <c r="H345" s="396"/>
      <c r="I345" s="476"/>
      <c r="J345" s="475"/>
      <c r="K345" s="396"/>
      <c r="L345" s="476"/>
      <c r="M345" s="475"/>
      <c r="N345" s="396"/>
      <c r="O345" s="476"/>
      <c r="P345" s="475"/>
      <c r="Q345" s="396"/>
      <c r="R345" s="476"/>
      <c r="S345" s="230"/>
      <c r="T345" s="394"/>
      <c r="U345" s="250"/>
      <c r="X345" s="32"/>
      <c r="Y345" s="29"/>
    </row>
    <row r="346" spans="1:25" ht="18.75">
      <c r="A346" s="106"/>
      <c r="B346" s="362"/>
      <c r="C346" s="363"/>
      <c r="D346" s="236"/>
      <c r="E346" s="236"/>
      <c r="F346" s="364"/>
      <c r="G346" s="115"/>
      <c r="H346" s="115"/>
      <c r="I346" s="115"/>
      <c r="J346" s="115"/>
      <c r="K346" s="115"/>
      <c r="L346" s="115"/>
      <c r="M346" s="115"/>
      <c r="N346" s="115"/>
      <c r="O346" s="115"/>
      <c r="P346" s="115"/>
      <c r="Q346" s="115"/>
      <c r="R346" s="115"/>
      <c r="S346" s="209"/>
      <c r="T346" s="209"/>
      <c r="U346" s="209"/>
      <c r="X346" s="32"/>
      <c r="Y346" s="29"/>
    </row>
    <row r="347" spans="1:25" ht="18.75">
      <c r="A347" s="623" t="s">
        <v>20</v>
      </c>
      <c r="B347" s="623"/>
      <c r="C347" s="623"/>
      <c r="D347" s="623"/>
      <c r="E347" s="623"/>
      <c r="F347" s="623"/>
      <c r="G347" s="623"/>
      <c r="H347" s="623"/>
      <c r="I347" s="623"/>
      <c r="J347" s="623"/>
      <c r="K347" s="623"/>
      <c r="L347" s="623"/>
      <c r="M347" s="623"/>
      <c r="N347" s="623"/>
      <c r="O347" s="623" t="s">
        <v>60</v>
      </c>
      <c r="P347" s="623"/>
      <c r="Q347" s="623"/>
      <c r="R347" s="623"/>
      <c r="S347" s="623"/>
      <c r="T347" s="623"/>
      <c r="U347" s="623"/>
      <c r="V347" s="623"/>
      <c r="W347" s="623"/>
      <c r="Y347" s="29"/>
    </row>
    <row r="348" spans="1:25" ht="18.75">
      <c r="A348" s="623" t="s">
        <v>313</v>
      </c>
      <c r="B348" s="623"/>
      <c r="C348" s="623"/>
      <c r="D348" s="623"/>
      <c r="E348" s="623"/>
      <c r="F348" s="623"/>
      <c r="G348" s="623"/>
      <c r="H348" s="623"/>
      <c r="I348" s="623"/>
      <c r="J348" s="623"/>
      <c r="K348" s="623"/>
      <c r="L348" s="623"/>
      <c r="M348" s="623"/>
      <c r="N348" s="623"/>
      <c r="O348" s="623" t="s">
        <v>22</v>
      </c>
      <c r="P348" s="623"/>
      <c r="Q348" s="623"/>
      <c r="R348" s="623"/>
      <c r="S348" s="623"/>
      <c r="T348" s="623"/>
      <c r="U348" s="623"/>
      <c r="V348" s="623"/>
      <c r="W348" s="623"/>
      <c r="Y348" s="29"/>
    </row>
    <row r="349" spans="1:25" ht="18.75">
      <c r="A349" s="623"/>
      <c r="B349" s="623"/>
      <c r="C349" s="623"/>
      <c r="D349" s="623"/>
      <c r="E349" s="623"/>
      <c r="F349" s="623"/>
      <c r="G349" s="623"/>
      <c r="H349" s="623"/>
      <c r="I349" s="623"/>
      <c r="J349" s="623"/>
      <c r="K349" s="623"/>
      <c r="L349" s="623"/>
      <c r="M349" s="623"/>
      <c r="N349" s="623"/>
      <c r="O349" s="623"/>
      <c r="P349" s="623"/>
      <c r="Q349" s="623"/>
      <c r="R349" s="623"/>
      <c r="S349" s="623"/>
      <c r="T349" s="623"/>
      <c r="U349" s="623"/>
      <c r="V349" s="623"/>
      <c r="W349" s="623"/>
      <c r="Y349" s="29"/>
    </row>
    <row r="350" spans="1:25" ht="18.75">
      <c r="A350" s="623"/>
      <c r="B350" s="623"/>
      <c r="C350" s="623"/>
      <c r="D350" s="623"/>
      <c r="E350" s="623"/>
      <c r="F350" s="623"/>
      <c r="G350" s="623"/>
      <c r="H350" s="623"/>
      <c r="I350" s="623"/>
      <c r="J350" s="623"/>
      <c r="K350" s="623"/>
      <c r="L350" s="623"/>
      <c r="M350" s="623"/>
      <c r="N350" s="623"/>
      <c r="O350" s="623"/>
      <c r="P350" s="623"/>
      <c r="Q350" s="623"/>
      <c r="R350" s="623"/>
      <c r="S350" s="623"/>
      <c r="T350" s="623"/>
      <c r="U350" s="623"/>
      <c r="V350" s="623"/>
      <c r="W350" s="623"/>
      <c r="Y350" s="29"/>
    </row>
    <row r="351" spans="1:25" ht="36" customHeight="1">
      <c r="A351" s="623"/>
      <c r="B351" s="623"/>
      <c r="C351" s="623"/>
      <c r="D351" s="623"/>
      <c r="E351" s="623"/>
      <c r="F351" s="623"/>
      <c r="G351" s="623"/>
      <c r="H351" s="623"/>
      <c r="I351" s="623"/>
      <c r="J351" s="623"/>
      <c r="K351" s="623"/>
      <c r="L351" s="623"/>
      <c r="M351" s="623"/>
      <c r="N351" s="623"/>
      <c r="O351" s="623"/>
      <c r="P351" s="623"/>
      <c r="Q351" s="623"/>
      <c r="R351" s="623"/>
      <c r="S351" s="623"/>
      <c r="T351" s="623"/>
      <c r="U351" s="623"/>
      <c r="V351" s="623"/>
      <c r="W351" s="623"/>
      <c r="Y351" s="29"/>
    </row>
    <row r="352" spans="1:25" ht="20.25" customHeight="1">
      <c r="A352" s="623" t="s">
        <v>219</v>
      </c>
      <c r="C352" s="623"/>
      <c r="D352" s="623"/>
      <c r="E352" s="623"/>
      <c r="F352" s="623"/>
      <c r="G352" s="623"/>
      <c r="H352" s="623"/>
      <c r="I352" s="623"/>
      <c r="J352" s="623"/>
      <c r="K352" s="623"/>
      <c r="L352" s="623"/>
      <c r="M352" s="623"/>
      <c r="N352" s="623"/>
      <c r="O352" s="623"/>
      <c r="P352" s="623"/>
      <c r="Q352" s="623"/>
      <c r="R352" s="623"/>
      <c r="S352" s="623"/>
      <c r="T352" s="623"/>
      <c r="U352" s="623"/>
      <c r="V352" s="623"/>
      <c r="W352" s="623"/>
      <c r="Y352" s="29"/>
    </row>
    <row r="353" spans="1:25" ht="23.25" customHeight="1">
      <c r="A353" s="623" t="s">
        <v>217</v>
      </c>
      <c r="C353" s="623"/>
      <c r="D353" s="623"/>
      <c r="E353" s="623"/>
      <c r="F353" s="623"/>
      <c r="G353" s="623"/>
      <c r="H353" s="623"/>
      <c r="I353" s="623"/>
      <c r="J353" s="623"/>
      <c r="K353" s="623"/>
      <c r="L353" s="623"/>
      <c r="M353" s="623"/>
      <c r="N353" s="623"/>
      <c r="O353" s="623"/>
      <c r="P353" s="623"/>
      <c r="Q353" s="623"/>
      <c r="R353" s="623"/>
      <c r="S353" s="623"/>
      <c r="T353" s="623"/>
      <c r="U353" s="623"/>
      <c r="V353" s="623"/>
      <c r="W353" s="623"/>
      <c r="Y353" s="29"/>
    </row>
    <row r="354" spans="1:25" ht="18">
      <c r="B354" s="4"/>
      <c r="C354" s="4"/>
      <c r="D354" s="5"/>
      <c r="E354" s="5"/>
      <c r="F354" s="4"/>
      <c r="G354" s="4"/>
      <c r="H354" s="4"/>
      <c r="I354" s="4"/>
      <c r="J354" s="4"/>
      <c r="K354" s="4"/>
      <c r="L354" s="4"/>
      <c r="M354" s="4"/>
      <c r="X354" s="32"/>
      <c r="Y354" s="29"/>
    </row>
    <row r="355" spans="1:25" ht="19.5" thickBot="1">
      <c r="A355" s="8" t="s">
        <v>2</v>
      </c>
      <c r="B355" s="8"/>
      <c r="C355" s="8"/>
      <c r="D355" s="9"/>
      <c r="E355" s="10"/>
      <c r="F355" s="627" t="s">
        <v>30</v>
      </c>
      <c r="G355" s="11"/>
      <c r="H355" s="8"/>
      <c r="I355" s="12"/>
      <c r="J355" s="12"/>
      <c r="K355" s="12"/>
      <c r="L355" s="8"/>
      <c r="M355" s="8"/>
      <c r="N355" s="11"/>
      <c r="O355" s="11"/>
      <c r="P355" s="11"/>
      <c r="Q355" s="11"/>
      <c r="R355" s="11"/>
      <c r="S355" s="11"/>
      <c r="T355" s="11"/>
      <c r="U355" s="11"/>
      <c r="V355" s="127"/>
      <c r="W355" s="127"/>
      <c r="Y355" s="29"/>
    </row>
    <row r="356" spans="1:25" ht="36.75" customHeight="1" thickBot="1">
      <c r="A356" s="646" t="s">
        <v>24</v>
      </c>
      <c r="B356" s="646" t="s">
        <v>9</v>
      </c>
      <c r="C356" s="644" t="s">
        <v>10</v>
      </c>
      <c r="D356" s="648" t="s">
        <v>62</v>
      </c>
      <c r="E356" s="648" t="s">
        <v>11</v>
      </c>
      <c r="F356" s="597" t="s">
        <v>12</v>
      </c>
      <c r="G356" s="779" t="s">
        <v>399</v>
      </c>
      <c r="H356" s="780"/>
      <c r="I356" s="781"/>
      <c r="J356" s="779" t="s">
        <v>400</v>
      </c>
      <c r="K356" s="780"/>
      <c r="L356" s="781"/>
      <c r="M356" s="779" t="s">
        <v>401</v>
      </c>
      <c r="N356" s="780"/>
      <c r="O356" s="780"/>
      <c r="P356" s="779" t="s">
        <v>7</v>
      </c>
      <c r="Q356" s="780"/>
      <c r="R356" s="782"/>
      <c r="S356" s="703"/>
      <c r="T356" s="661" t="s">
        <v>17</v>
      </c>
      <c r="U356" s="662"/>
      <c r="V356" s="5"/>
      <c r="Y356" s="29"/>
    </row>
    <row r="357" spans="1:25" ht="24" customHeight="1">
      <c r="A357" s="48">
        <v>1</v>
      </c>
      <c r="B357" s="678" t="s">
        <v>121</v>
      </c>
      <c r="C357" s="97" t="s">
        <v>76</v>
      </c>
      <c r="D357" s="349" t="s">
        <v>384</v>
      </c>
      <c r="E357" s="80"/>
      <c r="F357" s="97" t="s">
        <v>122</v>
      </c>
      <c r="G357" s="398"/>
      <c r="H357" s="404"/>
      <c r="I357" s="405"/>
      <c r="J357" s="398"/>
      <c r="K357" s="404"/>
      <c r="L357" s="405"/>
      <c r="M357" s="398"/>
      <c r="N357" s="404"/>
      <c r="O357" s="405"/>
      <c r="P357" s="398"/>
      <c r="Q357" s="404"/>
      <c r="R357" s="405"/>
      <c r="S357" s="398"/>
      <c r="T357" s="531"/>
      <c r="U357" s="477"/>
      <c r="V357" s="29"/>
      <c r="Y357" s="29"/>
    </row>
    <row r="358" spans="1:25" ht="18">
      <c r="A358" s="48">
        <v>2</v>
      </c>
      <c r="B358" s="610" t="s">
        <v>404</v>
      </c>
      <c r="C358" s="564" t="s">
        <v>76</v>
      </c>
      <c r="D358" s="481" t="s">
        <v>405</v>
      </c>
      <c r="E358" s="252"/>
      <c r="F358" s="611" t="s">
        <v>68</v>
      </c>
      <c r="G358" s="210"/>
      <c r="H358" s="129"/>
      <c r="I358" s="211"/>
      <c r="J358" s="210"/>
      <c r="K358" s="129"/>
      <c r="L358" s="211"/>
      <c r="M358" s="210"/>
      <c r="N358" s="129"/>
      <c r="O358" s="211"/>
      <c r="P358" s="210"/>
      <c r="Q358" s="129"/>
      <c r="R358" s="211"/>
      <c r="S358" s="230"/>
      <c r="T358" s="394"/>
      <c r="U358" s="397"/>
      <c r="V358" s="5"/>
      <c r="X358" s="32"/>
      <c r="Y358" s="29"/>
    </row>
    <row r="359" spans="1:25" ht="18" customHeight="1">
      <c r="A359" s="48">
        <v>3</v>
      </c>
      <c r="B359" s="670" t="s">
        <v>207</v>
      </c>
      <c r="C359" s="97" t="s">
        <v>76</v>
      </c>
      <c r="D359" s="97" t="s">
        <v>268</v>
      </c>
      <c r="E359" s="97"/>
      <c r="F359" s="725" t="s">
        <v>18</v>
      </c>
      <c r="G359" s="210"/>
      <c r="H359" s="129"/>
      <c r="I359" s="211"/>
      <c r="J359" s="210"/>
      <c r="K359" s="129"/>
      <c r="L359" s="211"/>
      <c r="M359" s="210"/>
      <c r="N359" s="129"/>
      <c r="O359" s="211"/>
      <c r="P359" s="210"/>
      <c r="Q359" s="129"/>
      <c r="R359" s="211"/>
      <c r="S359" s="230"/>
      <c r="T359" s="394"/>
      <c r="U359" s="250"/>
      <c r="V359" s="5"/>
      <c r="X359" s="32"/>
      <c r="Y359" s="29"/>
    </row>
    <row r="360" spans="1:25" ht="18">
      <c r="A360" s="48">
        <v>4</v>
      </c>
      <c r="B360" s="625" t="s">
        <v>434</v>
      </c>
      <c r="C360" s="162" t="s">
        <v>74</v>
      </c>
      <c r="D360" s="97" t="s">
        <v>435</v>
      </c>
      <c r="E360" s="162"/>
      <c r="F360" s="469" t="s">
        <v>51</v>
      </c>
      <c r="G360" s="210"/>
      <c r="H360" s="129"/>
      <c r="I360" s="211"/>
      <c r="J360" s="210"/>
      <c r="K360" s="129"/>
      <c r="L360" s="211"/>
      <c r="M360" s="210"/>
      <c r="N360" s="129"/>
      <c r="O360" s="211"/>
      <c r="P360" s="210"/>
      <c r="Q360" s="129"/>
      <c r="R360" s="211"/>
      <c r="S360" s="230"/>
      <c r="T360" s="394"/>
      <c r="U360" s="250"/>
      <c r="V360" s="5"/>
      <c r="X360" s="32"/>
      <c r="Y360" s="29"/>
    </row>
    <row r="361" spans="1:25" ht="18">
      <c r="A361" s="48">
        <v>5</v>
      </c>
      <c r="B361" s="625" t="s">
        <v>436</v>
      </c>
      <c r="C361" s="162" t="s">
        <v>76</v>
      </c>
      <c r="D361" s="97" t="s">
        <v>343</v>
      </c>
      <c r="E361" s="162"/>
      <c r="F361" s="469" t="s">
        <v>51</v>
      </c>
      <c r="I361" s="211"/>
      <c r="L361" s="211"/>
      <c r="O361" s="211"/>
      <c r="S361" s="230"/>
      <c r="T361" s="394"/>
      <c r="U361" s="250"/>
      <c r="V361" s="5"/>
      <c r="X361" s="32"/>
      <c r="Y361" s="29"/>
    </row>
    <row r="362" spans="1:25" ht="21.75" customHeight="1">
      <c r="A362" s="48">
        <v>6</v>
      </c>
      <c r="B362" s="641" t="s">
        <v>179</v>
      </c>
      <c r="C362" s="97" t="s">
        <v>223</v>
      </c>
      <c r="D362" s="97" t="s">
        <v>343</v>
      </c>
      <c r="E362" s="574"/>
      <c r="F362" s="567" t="s">
        <v>224</v>
      </c>
      <c r="G362" s="210"/>
      <c r="H362" s="129"/>
      <c r="I362" s="211"/>
      <c r="J362" s="210"/>
      <c r="K362" s="129"/>
      <c r="L362" s="211"/>
      <c r="M362" s="210"/>
      <c r="N362" s="129"/>
      <c r="O362" s="211"/>
      <c r="P362" s="210"/>
      <c r="Q362" s="129"/>
      <c r="R362" s="211"/>
      <c r="S362" s="230"/>
      <c r="T362" s="394"/>
      <c r="U362" s="250"/>
      <c r="V362" s="5"/>
      <c r="X362" s="32"/>
      <c r="Y362" s="29"/>
    </row>
    <row r="363" spans="1:25" ht="18">
      <c r="A363" s="48">
        <v>7</v>
      </c>
      <c r="B363" s="640" t="s">
        <v>197</v>
      </c>
      <c r="C363" s="580" t="s">
        <v>82</v>
      </c>
      <c r="D363" s="481" t="s">
        <v>383</v>
      </c>
      <c r="E363" s="574"/>
      <c r="F363" s="725" t="s">
        <v>18</v>
      </c>
      <c r="G363" s="210"/>
      <c r="H363" s="129"/>
      <c r="I363" s="211"/>
      <c r="J363" s="210"/>
      <c r="K363" s="129"/>
      <c r="L363" s="211"/>
      <c r="M363" s="210"/>
      <c r="N363" s="129"/>
      <c r="O363" s="211"/>
      <c r="P363" s="210"/>
      <c r="Q363" s="129"/>
      <c r="R363" s="211"/>
      <c r="S363" s="230"/>
      <c r="T363" s="394"/>
      <c r="U363" s="250"/>
      <c r="V363" s="5"/>
      <c r="X363" s="32"/>
      <c r="Y363" s="29"/>
    </row>
    <row r="364" spans="1:25" ht="18">
      <c r="A364" s="48">
        <v>8</v>
      </c>
      <c r="B364" s="681" t="s">
        <v>159</v>
      </c>
      <c r="C364" s="97" t="s">
        <v>70</v>
      </c>
      <c r="D364" s="97" t="s">
        <v>160</v>
      </c>
      <c r="E364" s="675"/>
      <c r="F364" s="725" t="s">
        <v>18</v>
      </c>
      <c r="G364" s="210"/>
      <c r="H364" s="129"/>
      <c r="I364" s="211"/>
      <c r="J364" s="210"/>
      <c r="K364" s="129"/>
      <c r="L364" s="211"/>
      <c r="M364" s="210"/>
      <c r="N364" s="129"/>
      <c r="O364" s="211"/>
      <c r="P364" s="210"/>
      <c r="Q364" s="129"/>
      <c r="R364" s="211"/>
      <c r="S364" s="230"/>
      <c r="T364" s="394"/>
      <c r="U364" s="250"/>
      <c r="V364" s="5"/>
      <c r="X364" s="32"/>
      <c r="Y364" s="29"/>
    </row>
    <row r="365" spans="1:25" ht="18.75" customHeight="1">
      <c r="A365" s="48">
        <v>9</v>
      </c>
      <c r="B365" s="641" t="s">
        <v>229</v>
      </c>
      <c r="C365" s="97" t="s">
        <v>74</v>
      </c>
      <c r="D365" s="97" t="s">
        <v>230</v>
      </c>
      <c r="E365" s="675"/>
      <c r="F365" s="327" t="s">
        <v>228</v>
      </c>
      <c r="G365" s="210"/>
      <c r="H365" s="129"/>
      <c r="I365" s="211"/>
      <c r="J365" s="210"/>
      <c r="K365" s="129"/>
      <c r="L365" s="211"/>
      <c r="M365" s="210"/>
      <c r="N365" s="129"/>
      <c r="O365" s="211"/>
      <c r="P365" s="210"/>
      <c r="Q365" s="129"/>
      <c r="R365" s="211"/>
      <c r="S365" s="230"/>
      <c r="T365" s="394"/>
      <c r="U365" s="250"/>
      <c r="V365" s="5"/>
      <c r="X365" s="32"/>
      <c r="Y365" s="29"/>
    </row>
    <row r="366" spans="1:25" ht="18.75" customHeight="1">
      <c r="A366" s="48">
        <v>10</v>
      </c>
      <c r="B366" s="601" t="s">
        <v>209</v>
      </c>
      <c r="C366" s="97" t="s">
        <v>74</v>
      </c>
      <c r="D366" s="97" t="s">
        <v>385</v>
      </c>
      <c r="E366" s="97"/>
      <c r="F366" s="725" t="s">
        <v>18</v>
      </c>
      <c r="G366" s="210"/>
      <c r="H366" s="129"/>
      <c r="I366" s="211"/>
      <c r="J366" s="210"/>
      <c r="K366" s="129"/>
      <c r="L366" s="211"/>
      <c r="M366" s="210"/>
      <c r="N366" s="129"/>
      <c r="O366" s="211"/>
      <c r="P366" s="210"/>
      <c r="Q366" s="129"/>
      <c r="R366" s="211"/>
      <c r="S366" s="230"/>
      <c r="T366" s="354"/>
      <c r="U366" s="355"/>
      <c r="V366" s="5"/>
      <c r="X366" s="32"/>
      <c r="Y366" s="29"/>
    </row>
    <row r="367" spans="1:25" ht="18">
      <c r="A367" s="48">
        <v>11</v>
      </c>
      <c r="B367" s="641" t="s">
        <v>226</v>
      </c>
      <c r="C367" s="97" t="s">
        <v>82</v>
      </c>
      <c r="D367" s="97" t="s">
        <v>227</v>
      </c>
      <c r="E367" s="675"/>
      <c r="F367" s="327" t="s">
        <v>228</v>
      </c>
      <c r="G367" s="210"/>
      <c r="H367" s="129"/>
      <c r="I367" s="211"/>
      <c r="J367" s="210"/>
      <c r="K367" s="129"/>
      <c r="L367" s="211"/>
      <c r="M367" s="210"/>
      <c r="N367" s="129"/>
      <c r="O367" s="211"/>
      <c r="P367" s="210"/>
      <c r="Q367" s="129"/>
      <c r="R367" s="211"/>
      <c r="S367" s="230"/>
      <c r="T367" s="354"/>
      <c r="U367" s="355"/>
      <c r="V367" s="5"/>
      <c r="X367" s="32"/>
      <c r="Y367" s="29"/>
    </row>
    <row r="368" spans="1:25" ht="18">
      <c r="A368" s="48">
        <v>12</v>
      </c>
      <c r="B368" s="681" t="s">
        <v>73</v>
      </c>
      <c r="C368" s="97" t="s">
        <v>74</v>
      </c>
      <c r="D368" s="349" t="s">
        <v>286</v>
      </c>
      <c r="E368" s="574"/>
      <c r="F368" s="675" t="s">
        <v>65</v>
      </c>
      <c r="G368" s="210"/>
      <c r="H368" s="129"/>
      <c r="I368" s="211"/>
      <c r="J368" s="210"/>
      <c r="K368" s="129"/>
      <c r="L368" s="211"/>
      <c r="M368" s="210"/>
      <c r="N368" s="129"/>
      <c r="O368" s="211"/>
      <c r="P368" s="518"/>
      <c r="Q368" s="519"/>
      <c r="R368" s="520"/>
      <c r="S368" s="210"/>
      <c r="T368" s="354"/>
      <c r="U368" s="355"/>
      <c r="V368" s="5"/>
      <c r="X368" s="32"/>
      <c r="Y368" s="29"/>
    </row>
    <row r="369" spans="1:25" ht="18">
      <c r="A369" s="124"/>
      <c r="B369" s="251"/>
      <c r="C369" s="115"/>
      <c r="D369" s="115"/>
      <c r="E369" s="115"/>
      <c r="F369" s="257"/>
      <c r="G369" s="115"/>
      <c r="H369" s="115"/>
      <c r="I369" s="115"/>
      <c r="J369" s="115"/>
      <c r="K369" s="115"/>
      <c r="L369" s="115"/>
      <c r="M369" s="115"/>
      <c r="N369" s="115"/>
      <c r="O369" s="115"/>
      <c r="P369" s="115"/>
      <c r="Q369" s="115"/>
      <c r="R369" s="115"/>
      <c r="S369" s="209"/>
      <c r="T369" s="209"/>
      <c r="U369" s="209"/>
      <c r="V369" s="5"/>
      <c r="X369" s="32"/>
      <c r="Y369" s="29"/>
    </row>
    <row r="370" spans="1:25" ht="18">
      <c r="B370" s="198"/>
      <c r="C370" s="107"/>
      <c r="D370" s="106"/>
      <c r="E370" s="106"/>
      <c r="F370" s="115"/>
      <c r="G370" s="115"/>
      <c r="H370" s="115"/>
      <c r="I370" s="115"/>
      <c r="J370" s="144"/>
      <c r="K370" s="144"/>
      <c r="L370" s="144"/>
      <c r="M370" s="115"/>
      <c r="N370" s="115"/>
      <c r="O370" s="115"/>
      <c r="P370" s="115"/>
      <c r="Q370" s="115"/>
      <c r="R370" s="115"/>
      <c r="S370" s="125"/>
      <c r="T370" s="125"/>
      <c r="U370" s="125"/>
      <c r="V370" s="5"/>
      <c r="X370" s="32"/>
      <c r="Y370" s="29"/>
    </row>
    <row r="371" spans="1:25" ht="19.5" thickBot="1">
      <c r="A371" s="8" t="s">
        <v>2</v>
      </c>
      <c r="B371" s="8"/>
      <c r="C371" s="8"/>
      <c r="D371" s="9"/>
      <c r="E371" s="10"/>
      <c r="F371" s="616" t="s">
        <v>31</v>
      </c>
      <c r="G371" s="11"/>
      <c r="H371" s="8"/>
      <c r="I371" s="12"/>
      <c r="J371" s="12"/>
      <c r="K371" s="12"/>
      <c r="L371" s="8"/>
      <c r="M371" s="8"/>
      <c r="N371" s="11"/>
      <c r="O371" s="11"/>
      <c r="P371" s="11"/>
      <c r="Q371" s="11"/>
      <c r="R371" s="11"/>
      <c r="S371" s="11"/>
      <c r="T371" s="11"/>
      <c r="U371" s="11"/>
      <c r="V371" s="127"/>
      <c r="W371" s="127"/>
      <c r="Y371" s="29"/>
    </row>
    <row r="372" spans="1:25" ht="37.5" customHeight="1" thickBot="1">
      <c r="A372" s="646" t="s">
        <v>24</v>
      </c>
      <c r="B372" s="646" t="s">
        <v>9</v>
      </c>
      <c r="C372" s="644" t="s">
        <v>10</v>
      </c>
      <c r="D372" s="648" t="s">
        <v>62</v>
      </c>
      <c r="E372" s="648" t="s">
        <v>11</v>
      </c>
      <c r="F372" s="597" t="s">
        <v>12</v>
      </c>
      <c r="G372" s="779" t="s">
        <v>399</v>
      </c>
      <c r="H372" s="780"/>
      <c r="I372" s="781"/>
      <c r="J372" s="779" t="s">
        <v>400</v>
      </c>
      <c r="K372" s="780"/>
      <c r="L372" s="781"/>
      <c r="M372" s="779" t="s">
        <v>401</v>
      </c>
      <c r="N372" s="780"/>
      <c r="O372" s="780"/>
      <c r="P372" s="779" t="s">
        <v>7</v>
      </c>
      <c r="Q372" s="780"/>
      <c r="R372" s="782"/>
      <c r="S372" s="734"/>
      <c r="T372" s="661" t="s">
        <v>17</v>
      </c>
      <c r="U372" s="662"/>
      <c r="V372" s="5"/>
      <c r="Y372" s="29"/>
    </row>
    <row r="373" spans="1:25" ht="18" hidden="1" customHeight="1">
      <c r="A373" s="83"/>
      <c r="B373" s="646" t="s">
        <v>9</v>
      </c>
      <c r="C373" s="644" t="s">
        <v>62</v>
      </c>
      <c r="D373" s="598" t="s">
        <v>10</v>
      </c>
      <c r="E373" s="648" t="s">
        <v>11</v>
      </c>
      <c r="F373" s="597" t="s">
        <v>12</v>
      </c>
      <c r="G373" s="779" t="s">
        <v>399</v>
      </c>
      <c r="H373" s="780"/>
      <c r="I373" s="781"/>
      <c r="J373" s="779" t="s">
        <v>400</v>
      </c>
      <c r="K373" s="780"/>
      <c r="L373" s="781"/>
      <c r="M373" s="779" t="s">
        <v>401</v>
      </c>
      <c r="N373" s="780"/>
      <c r="O373" s="780"/>
      <c r="P373" s="779" t="s">
        <v>7</v>
      </c>
      <c r="Q373" s="780"/>
      <c r="R373" s="782"/>
      <c r="S373" s="787" t="s">
        <v>17</v>
      </c>
      <c r="T373" s="788"/>
      <c r="U373" s="789"/>
      <c r="V373" s="5"/>
      <c r="Y373" s="29"/>
    </row>
    <row r="374" spans="1:25" ht="18" hidden="1" customHeight="1">
      <c r="A374" s="22">
        <v>1</v>
      </c>
      <c r="B374" s="23"/>
      <c r="C374" s="24"/>
      <c r="D374" s="24"/>
      <c r="E374" s="25"/>
      <c r="F374" s="25"/>
      <c r="G374" s="784"/>
      <c r="H374" s="785"/>
      <c r="I374" s="786"/>
      <c r="J374" s="784"/>
      <c r="K374" s="785"/>
      <c r="L374" s="786"/>
      <c r="M374" s="784"/>
      <c r="N374" s="785"/>
      <c r="O374" s="786"/>
      <c r="P374" s="784"/>
      <c r="Q374" s="785"/>
      <c r="R374" s="786"/>
      <c r="S374" s="784"/>
      <c r="T374" s="785"/>
      <c r="U374" s="786"/>
      <c r="V374" s="29"/>
      <c r="Y374" s="29"/>
    </row>
    <row r="375" spans="1:25" ht="18" customHeight="1">
      <c r="A375" s="48">
        <v>1</v>
      </c>
      <c r="B375" s="640" t="s">
        <v>149</v>
      </c>
      <c r="C375" s="609" t="s">
        <v>76</v>
      </c>
      <c r="D375" s="489" t="s">
        <v>364</v>
      </c>
      <c r="E375" s="675"/>
      <c r="F375" s="725" t="s">
        <v>18</v>
      </c>
      <c r="G375" s="398"/>
      <c r="H375" s="404"/>
      <c r="I375" s="521"/>
      <c r="J375" s="398"/>
      <c r="K375" s="404"/>
      <c r="L375" s="405"/>
      <c r="M375" s="398"/>
      <c r="N375" s="533"/>
      <c r="O375" s="405"/>
      <c r="P375" s="398"/>
      <c r="Q375" s="533"/>
      <c r="R375" s="405"/>
      <c r="S375" s="398"/>
      <c r="T375" s="522"/>
      <c r="U375" s="521"/>
      <c r="V375" s="29"/>
      <c r="Y375" s="29"/>
    </row>
    <row r="376" spans="1:25" ht="18" customHeight="1">
      <c r="A376" s="48">
        <v>2</v>
      </c>
      <c r="B376" s="668" t="s">
        <v>121</v>
      </c>
      <c r="C376" s="489" t="s">
        <v>76</v>
      </c>
      <c r="D376" s="726" t="s">
        <v>384</v>
      </c>
      <c r="E376" s="675"/>
      <c r="F376" s="116" t="s">
        <v>122</v>
      </c>
      <c r="G376" s="210"/>
      <c r="H376" s="129"/>
      <c r="I376" s="211"/>
      <c r="J376" s="210"/>
      <c r="K376" s="129"/>
      <c r="L376" s="211"/>
      <c r="M376" s="210"/>
      <c r="N376" s="232"/>
      <c r="O376" s="211"/>
      <c r="P376" s="518"/>
      <c r="Q376" s="534"/>
      <c r="R376" s="520"/>
      <c r="S376" s="210"/>
      <c r="T376" s="354"/>
      <c r="U376" s="355"/>
      <c r="V376" s="29"/>
      <c r="Y376" s="29"/>
    </row>
    <row r="377" spans="1:25" ht="18" customHeight="1">
      <c r="A377" s="48">
        <v>3</v>
      </c>
      <c r="B377" s="640" t="s">
        <v>197</v>
      </c>
      <c r="C377" s="580" t="s">
        <v>82</v>
      </c>
      <c r="D377" s="481" t="s">
        <v>383</v>
      </c>
      <c r="E377" s="574"/>
      <c r="F377" s="725" t="s">
        <v>18</v>
      </c>
      <c r="G377" s="210"/>
      <c r="H377" s="129"/>
      <c r="I377" s="355"/>
      <c r="J377" s="210"/>
      <c r="K377" s="129"/>
      <c r="L377" s="211"/>
      <c r="M377" s="210"/>
      <c r="N377" s="532"/>
      <c r="O377" s="211"/>
      <c r="P377" s="210"/>
      <c r="Q377" s="532"/>
      <c r="R377" s="211"/>
      <c r="S377" s="230"/>
      <c r="T377" s="354"/>
      <c r="U377" s="250"/>
      <c r="V377" s="29"/>
      <c r="Y377" s="29"/>
    </row>
    <row r="378" spans="1:25" ht="18" customHeight="1">
      <c r="A378" s="48">
        <v>4</v>
      </c>
      <c r="B378" s="641" t="s">
        <v>231</v>
      </c>
      <c r="C378" s="97" t="s">
        <v>70</v>
      </c>
      <c r="D378" s="42" t="s">
        <v>232</v>
      </c>
      <c r="E378" s="675"/>
      <c r="F378" s="327" t="s">
        <v>228</v>
      </c>
      <c r="G378" s="210"/>
      <c r="H378" s="129"/>
      <c r="I378" s="211"/>
      <c r="J378" s="210"/>
      <c r="K378" s="129"/>
      <c r="L378" s="211"/>
      <c r="M378" s="210"/>
      <c r="N378" s="232"/>
      <c r="O378" s="211"/>
      <c r="P378" s="210"/>
      <c r="Q378" s="232"/>
      <c r="R378" s="211"/>
      <c r="S378" s="230"/>
      <c r="T378" s="354"/>
      <c r="U378" s="250"/>
      <c r="V378" s="113"/>
      <c r="W378" s="113"/>
      <c r="X378" s="32"/>
      <c r="Y378" s="29"/>
    </row>
    <row r="379" spans="1:25" ht="22.5" customHeight="1">
      <c r="A379" s="48">
        <v>5</v>
      </c>
      <c r="B379" s="668" t="s">
        <v>208</v>
      </c>
      <c r="C379" s="536" t="s">
        <v>76</v>
      </c>
      <c r="D379" s="536" t="s">
        <v>386</v>
      </c>
      <c r="E379" s="327"/>
      <c r="F379" s="725" t="s">
        <v>18</v>
      </c>
      <c r="G379" s="210"/>
      <c r="H379" s="129"/>
      <c r="I379" s="211"/>
      <c r="J379" s="210"/>
      <c r="K379" s="129"/>
      <c r="L379" s="211"/>
      <c r="M379" s="210"/>
      <c r="N379" s="232"/>
      <c r="O379" s="211"/>
      <c r="P379" s="210"/>
      <c r="Q379" s="232"/>
      <c r="R379" s="211"/>
      <c r="S379" s="230"/>
      <c r="T379" s="354"/>
      <c r="U379" s="355"/>
      <c r="V379" s="154"/>
      <c r="W379" s="113"/>
      <c r="X379" s="32"/>
      <c r="Y379" s="29"/>
    </row>
    <row r="380" spans="1:25" ht="22.5" customHeight="1">
      <c r="A380" s="48">
        <v>6</v>
      </c>
      <c r="B380" s="601" t="s">
        <v>209</v>
      </c>
      <c r="C380" s="97" t="s">
        <v>74</v>
      </c>
      <c r="D380" s="97" t="s">
        <v>385</v>
      </c>
      <c r="E380" s="97"/>
      <c r="F380" s="725" t="s">
        <v>18</v>
      </c>
      <c r="G380" s="210"/>
      <c r="H380" s="129"/>
      <c r="I380" s="211"/>
      <c r="J380" s="210"/>
      <c r="K380" s="129"/>
      <c r="L380" s="211"/>
      <c r="M380" s="210"/>
      <c r="N380" s="232"/>
      <c r="O380" s="211"/>
      <c r="P380" s="210"/>
      <c r="Q380" s="232"/>
      <c r="R380" s="211"/>
      <c r="S380" s="230"/>
      <c r="T380" s="354"/>
      <c r="U380" s="355"/>
      <c r="V380" s="154"/>
      <c r="W380" s="113"/>
      <c r="X380" s="32"/>
      <c r="Y380" s="29"/>
    </row>
    <row r="381" spans="1:25" ht="18.75" customHeight="1">
      <c r="A381" s="48">
        <v>7</v>
      </c>
      <c r="B381" s="625" t="s">
        <v>450</v>
      </c>
      <c r="C381" s="162"/>
      <c r="D381" s="97" t="s">
        <v>343</v>
      </c>
      <c r="E381" s="162"/>
      <c r="F381" s="469" t="s">
        <v>51</v>
      </c>
      <c r="G381" s="210"/>
      <c r="H381" s="129"/>
      <c r="I381" s="211"/>
      <c r="J381" s="210"/>
      <c r="K381" s="129"/>
      <c r="L381" s="211"/>
      <c r="M381" s="210"/>
      <c r="N381" s="532"/>
      <c r="O381" s="211"/>
      <c r="P381" s="210"/>
      <c r="Q381" s="532"/>
      <c r="R381" s="211"/>
      <c r="S381" s="230"/>
      <c r="T381" s="232"/>
      <c r="U381" s="250"/>
      <c r="V381" s="154"/>
      <c r="W381" s="113"/>
      <c r="X381" s="32"/>
      <c r="Y381" s="29"/>
    </row>
    <row r="382" spans="1:25" ht="19.5" customHeight="1">
      <c r="A382" s="48">
        <v>8</v>
      </c>
      <c r="B382" s="625" t="s">
        <v>451</v>
      </c>
      <c r="C382" s="162" t="s">
        <v>70</v>
      </c>
      <c r="D382" s="97" t="s">
        <v>343</v>
      </c>
      <c r="E382" s="162"/>
      <c r="F382" s="469" t="s">
        <v>51</v>
      </c>
      <c r="G382" s="210"/>
      <c r="H382" s="129"/>
      <c r="I382" s="355"/>
      <c r="J382" s="210"/>
      <c r="K382" s="129"/>
      <c r="L382" s="211"/>
      <c r="M382" s="210"/>
      <c r="N382" s="532"/>
      <c r="O382" s="211"/>
      <c r="P382" s="210"/>
      <c r="Q382" s="532"/>
      <c r="R382" s="211"/>
      <c r="S382" s="230"/>
      <c r="T382" s="232"/>
      <c r="U382" s="250"/>
      <c r="V382" s="154"/>
      <c r="W382" s="113"/>
      <c r="X382" s="32"/>
      <c r="Y382" s="29"/>
    </row>
    <row r="383" spans="1:25">
      <c r="A383" s="48">
        <v>9</v>
      </c>
      <c r="B383" s="535" t="s">
        <v>190</v>
      </c>
      <c r="C383" s="481" t="s">
        <v>76</v>
      </c>
      <c r="D383" s="536" t="s">
        <v>449</v>
      </c>
      <c r="E383" s="327"/>
      <c r="F383" s="568"/>
      <c r="G383" s="210"/>
      <c r="H383" s="129"/>
      <c r="I383" s="355"/>
      <c r="J383" s="210"/>
      <c r="K383" s="129"/>
      <c r="L383" s="211"/>
      <c r="M383" s="210"/>
      <c r="N383" s="532"/>
      <c r="O383" s="211"/>
      <c r="P383" s="210"/>
      <c r="Q383" s="532"/>
      <c r="R383" s="211"/>
      <c r="S383" s="230"/>
      <c r="T383" s="232"/>
      <c r="U383" s="250"/>
      <c r="V383" s="154"/>
      <c r="W383" s="113"/>
      <c r="X383" s="32"/>
      <c r="Y383" s="29"/>
    </row>
    <row r="384" spans="1:25">
      <c r="A384" s="48">
        <v>10</v>
      </c>
      <c r="B384" s="579" t="s">
        <v>213</v>
      </c>
      <c r="C384" s="669" t="s">
        <v>74</v>
      </c>
      <c r="D384" s="489" t="s">
        <v>343</v>
      </c>
      <c r="E384" s="675"/>
      <c r="F384" s="97" t="s">
        <v>142</v>
      </c>
      <c r="G384" s="210"/>
      <c r="H384" s="129"/>
      <c r="I384" s="355"/>
      <c r="J384" s="210"/>
      <c r="K384" s="129"/>
      <c r="L384" s="211"/>
      <c r="M384" s="210"/>
      <c r="N384" s="532"/>
      <c r="O384" s="211"/>
      <c r="P384" s="210"/>
      <c r="Q384" s="532"/>
      <c r="R384" s="211"/>
      <c r="S384" s="230"/>
      <c r="T384" s="232"/>
      <c r="U384" s="250"/>
      <c r="V384" s="154"/>
      <c r="W384" s="113"/>
      <c r="X384" s="32"/>
      <c r="Y384" s="29"/>
    </row>
    <row r="385" spans="1:25" ht="18">
      <c r="A385" s="4"/>
      <c r="G385" s="4"/>
      <c r="H385" s="4"/>
      <c r="I385" s="4"/>
      <c r="J385" s="4"/>
      <c r="K385" s="4"/>
      <c r="L385" s="4"/>
      <c r="M385" s="4"/>
      <c r="X385" s="32"/>
      <c r="Y385" s="29"/>
    </row>
    <row r="386" spans="1:25" ht="18">
      <c r="B386" s="4"/>
      <c r="C386" s="4"/>
      <c r="D386" s="5"/>
      <c r="E386" s="5"/>
      <c r="F386" s="4"/>
      <c r="G386" s="4"/>
      <c r="H386" s="4"/>
      <c r="I386" s="4"/>
      <c r="J386" s="4"/>
      <c r="K386" s="4"/>
      <c r="L386" s="4"/>
      <c r="M386" s="4"/>
      <c r="X386" s="32"/>
      <c r="Y386" s="29"/>
    </row>
    <row r="387" spans="1:25" ht="19.5" thickBot="1">
      <c r="A387" s="8" t="s">
        <v>2</v>
      </c>
      <c r="B387" s="8"/>
      <c r="C387" s="8"/>
      <c r="D387" s="9"/>
      <c r="E387" s="10"/>
      <c r="F387" s="616" t="s">
        <v>32</v>
      </c>
      <c r="G387" s="11"/>
      <c r="H387" s="8"/>
      <c r="I387" s="12"/>
      <c r="J387" s="12"/>
      <c r="K387" s="11"/>
      <c r="L387" s="8"/>
      <c r="M387" s="8"/>
      <c r="N387" s="11"/>
      <c r="O387" s="11"/>
      <c r="P387" s="11"/>
      <c r="Q387" s="11"/>
      <c r="R387" s="11"/>
      <c r="S387" s="11"/>
      <c r="T387" s="11"/>
      <c r="U387" s="11"/>
      <c r="V387" s="127"/>
      <c r="W387" s="127"/>
      <c r="Y387" s="29"/>
    </row>
    <row r="388" spans="1:25" ht="36.75" customHeight="1" thickBot="1">
      <c r="A388" s="646" t="s">
        <v>24</v>
      </c>
      <c r="B388" s="646" t="s">
        <v>9</v>
      </c>
      <c r="C388" s="644" t="s">
        <v>10</v>
      </c>
      <c r="D388" s="648" t="s">
        <v>62</v>
      </c>
      <c r="E388" s="648" t="s">
        <v>11</v>
      </c>
      <c r="F388" s="597" t="s">
        <v>12</v>
      </c>
      <c r="G388" s="779" t="s">
        <v>399</v>
      </c>
      <c r="H388" s="780"/>
      <c r="I388" s="781"/>
      <c r="J388" s="779" t="s">
        <v>400</v>
      </c>
      <c r="K388" s="780"/>
      <c r="L388" s="781"/>
      <c r="M388" s="779" t="s">
        <v>401</v>
      </c>
      <c r="N388" s="780"/>
      <c r="O388" s="780"/>
      <c r="P388" s="779" t="s">
        <v>7</v>
      </c>
      <c r="Q388" s="780"/>
      <c r="R388" s="782"/>
      <c r="S388" s="703"/>
      <c r="T388" s="661" t="s">
        <v>17</v>
      </c>
      <c r="U388" s="662"/>
      <c r="V388" s="5"/>
      <c r="Y388" s="29"/>
    </row>
    <row r="389" spans="1:25" ht="18" hidden="1" customHeight="1">
      <c r="A389" s="83"/>
      <c r="B389" s="646" t="s">
        <v>9</v>
      </c>
      <c r="C389" s="644" t="s">
        <v>62</v>
      </c>
      <c r="D389" s="598" t="s">
        <v>10</v>
      </c>
      <c r="E389" s="648" t="s">
        <v>11</v>
      </c>
      <c r="F389" s="597" t="s">
        <v>12</v>
      </c>
      <c r="G389" s="779" t="s">
        <v>399</v>
      </c>
      <c r="H389" s="780"/>
      <c r="I389" s="781"/>
      <c r="J389" s="779" t="s">
        <v>400</v>
      </c>
      <c r="K389" s="780"/>
      <c r="L389" s="781"/>
      <c r="M389" s="779" t="s">
        <v>401</v>
      </c>
      <c r="N389" s="780"/>
      <c r="O389" s="780"/>
      <c r="P389" s="779" t="s">
        <v>7</v>
      </c>
      <c r="Q389" s="780"/>
      <c r="R389" s="782"/>
      <c r="S389" s="799" t="s">
        <v>17</v>
      </c>
      <c r="T389" s="800"/>
      <c r="U389" s="801"/>
      <c r="V389" s="5"/>
      <c r="Y389" s="29"/>
    </row>
    <row r="390" spans="1:25" ht="18" hidden="1" customHeight="1">
      <c r="A390" s="22">
        <v>1</v>
      </c>
      <c r="B390" s="23"/>
      <c r="C390" s="24"/>
      <c r="D390" s="24"/>
      <c r="E390" s="25"/>
      <c r="F390" s="25"/>
      <c r="G390" s="791"/>
      <c r="H390" s="792"/>
      <c r="I390" s="793"/>
      <c r="J390" s="791"/>
      <c r="K390" s="792"/>
      <c r="L390" s="793"/>
      <c r="M390" s="791"/>
      <c r="N390" s="792"/>
      <c r="O390" s="793"/>
      <c r="P390" s="791"/>
      <c r="Q390" s="792"/>
      <c r="R390" s="793"/>
      <c r="S390" s="791"/>
      <c r="T390" s="792"/>
      <c r="U390" s="793"/>
      <c r="V390" s="29"/>
      <c r="Y390" s="29"/>
    </row>
    <row r="391" spans="1:25" ht="18">
      <c r="A391" s="48">
        <v>1</v>
      </c>
      <c r="B391" s="641" t="s">
        <v>123</v>
      </c>
      <c r="C391" s="97" t="s">
        <v>76</v>
      </c>
      <c r="D391" s="42" t="s">
        <v>387</v>
      </c>
      <c r="E391" s="675"/>
      <c r="F391" s="327" t="s">
        <v>122</v>
      </c>
      <c r="G391" s="210"/>
      <c r="H391" s="129"/>
      <c r="I391" s="211"/>
      <c r="J391" s="210"/>
      <c r="K391" s="129"/>
      <c r="L391" s="211"/>
      <c r="M391" s="210"/>
      <c r="N391" s="129"/>
      <c r="O391" s="211"/>
      <c r="P391" s="518"/>
      <c r="Q391" s="519"/>
      <c r="R391" s="520"/>
      <c r="S391" s="210"/>
      <c r="T391" s="354"/>
      <c r="U391" s="355"/>
      <c r="V391" s="5"/>
      <c r="Y391" s="29"/>
    </row>
    <row r="392" spans="1:25" ht="18">
      <c r="A392" s="48">
        <v>2</v>
      </c>
      <c r="B392" s="641" t="s">
        <v>231</v>
      </c>
      <c r="C392" s="97" t="s">
        <v>70</v>
      </c>
      <c r="D392" s="42" t="s">
        <v>232</v>
      </c>
      <c r="E392" s="675"/>
      <c r="F392" s="327" t="s">
        <v>228</v>
      </c>
      <c r="G392" s="210"/>
      <c r="H392" s="129"/>
      <c r="I392" s="211"/>
      <c r="J392" s="210"/>
      <c r="K392" s="129"/>
      <c r="L392" s="211"/>
      <c r="M392" s="210"/>
      <c r="N392" s="129"/>
      <c r="O392" s="211"/>
      <c r="P392" s="518"/>
      <c r="Q392" s="519"/>
      <c r="R392" s="520"/>
      <c r="S392" s="210"/>
      <c r="T392" s="354"/>
      <c r="U392" s="355"/>
      <c r="V392" s="5"/>
      <c r="Y392" s="29"/>
    </row>
    <row r="393" spans="1:25" ht="15">
      <c r="A393" s="48">
        <v>3</v>
      </c>
      <c r="B393" s="640" t="s">
        <v>149</v>
      </c>
      <c r="C393" s="609" t="s">
        <v>76</v>
      </c>
      <c r="D393" s="489" t="s">
        <v>364</v>
      </c>
      <c r="E393" s="675"/>
      <c r="F393" s="725" t="s">
        <v>18</v>
      </c>
      <c r="G393" s="368"/>
      <c r="H393" s="394"/>
      <c r="I393" s="397"/>
      <c r="J393" s="368"/>
      <c r="K393" s="471"/>
      <c r="L393" s="395"/>
      <c r="M393" s="368"/>
      <c r="N393" s="394"/>
      <c r="O393" s="395"/>
      <c r="P393" s="368"/>
      <c r="Q393" s="394"/>
      <c r="R393" s="395"/>
      <c r="S393" s="368"/>
      <c r="T393" s="354"/>
      <c r="U393" s="397"/>
      <c r="V393" s="113"/>
      <c r="W393" s="113"/>
      <c r="X393" s="32"/>
      <c r="Y393" s="29"/>
    </row>
    <row r="394" spans="1:25" ht="15">
      <c r="A394" s="48">
        <v>4</v>
      </c>
      <c r="B394" s="640" t="s">
        <v>197</v>
      </c>
      <c r="C394" s="580" t="s">
        <v>82</v>
      </c>
      <c r="D394" s="481" t="s">
        <v>383</v>
      </c>
      <c r="E394" s="574"/>
      <c r="F394" s="725" t="s">
        <v>18</v>
      </c>
      <c r="G394" s="210"/>
      <c r="H394" s="129"/>
      <c r="I394" s="211"/>
      <c r="J394" s="210"/>
      <c r="K394" s="129"/>
      <c r="L394" s="211"/>
      <c r="M394" s="210"/>
      <c r="N394" s="129"/>
      <c r="O394" s="211"/>
      <c r="P394" s="210"/>
      <c r="Q394" s="129"/>
      <c r="R394" s="211"/>
      <c r="S394" s="230"/>
      <c r="T394" s="354"/>
      <c r="U394" s="355"/>
      <c r="V394" s="113"/>
      <c r="W394" s="113"/>
      <c r="X394" s="32"/>
      <c r="Y394" s="29"/>
    </row>
    <row r="395" spans="1:25" ht="15">
      <c r="A395" s="48">
        <v>5</v>
      </c>
      <c r="B395" s="625" t="s">
        <v>450</v>
      </c>
      <c r="C395" s="162"/>
      <c r="D395" s="97" t="s">
        <v>343</v>
      </c>
      <c r="E395" s="162"/>
      <c r="F395" s="469" t="s">
        <v>51</v>
      </c>
      <c r="G395" s="210"/>
      <c r="H395" s="129"/>
      <c r="I395" s="211"/>
      <c r="J395" s="210"/>
      <c r="K395" s="129"/>
      <c r="L395" s="211"/>
      <c r="M395" s="210"/>
      <c r="N395" s="129"/>
      <c r="O395" s="211"/>
      <c r="P395" s="210"/>
      <c r="Q395" s="129"/>
      <c r="R395" s="211"/>
      <c r="S395" s="230"/>
      <c r="T395" s="354"/>
      <c r="U395" s="355"/>
      <c r="V395" s="113"/>
      <c r="W395" s="113"/>
      <c r="X395" s="32"/>
      <c r="Y395" s="29"/>
    </row>
    <row r="396" spans="1:25" ht="15">
      <c r="A396" s="48">
        <v>6</v>
      </c>
      <c r="B396" s="625" t="s">
        <v>452</v>
      </c>
      <c r="C396" s="162" t="s">
        <v>74</v>
      </c>
      <c r="D396" s="97" t="s">
        <v>343</v>
      </c>
      <c r="E396" s="162"/>
      <c r="F396" s="469" t="s">
        <v>51</v>
      </c>
      <c r="G396" s="210"/>
      <c r="H396" s="129"/>
      <c r="I396" s="211"/>
      <c r="J396" s="210"/>
      <c r="K396" s="129"/>
      <c r="L396" s="211"/>
      <c r="M396" s="210"/>
      <c r="N396" s="129"/>
      <c r="O396" s="211"/>
      <c r="P396" s="210"/>
      <c r="Q396" s="129"/>
      <c r="R396" s="211"/>
      <c r="S396" s="230"/>
      <c r="T396" s="354"/>
      <c r="U396" s="355"/>
      <c r="V396" s="113"/>
      <c r="W396" s="113"/>
      <c r="X396" s="32"/>
      <c r="Y396" s="29"/>
    </row>
    <row r="397" spans="1:25" ht="15">
      <c r="A397" s="48">
        <v>7</v>
      </c>
      <c r="B397" s="325" t="s">
        <v>190</v>
      </c>
      <c r="C397" s="162" t="s">
        <v>76</v>
      </c>
      <c r="D397" s="42" t="s">
        <v>449</v>
      </c>
      <c r="E397" s="327"/>
      <c r="F397" s="157"/>
      <c r="G397" s="210"/>
      <c r="H397" s="129"/>
      <c r="I397" s="211"/>
      <c r="J397" s="210"/>
      <c r="K397" s="129"/>
      <c r="L397" s="211"/>
      <c r="M397" s="210"/>
      <c r="N397" s="129"/>
      <c r="O397" s="211"/>
      <c r="P397" s="210"/>
      <c r="Q397" s="129"/>
      <c r="R397" s="211"/>
      <c r="S397" s="230"/>
      <c r="T397" s="354"/>
      <c r="U397" s="355"/>
      <c r="V397" s="113"/>
      <c r="W397" s="113"/>
      <c r="X397" s="32"/>
      <c r="Y397" s="29"/>
    </row>
    <row r="398" spans="1:25" ht="22.5" customHeight="1">
      <c r="A398" s="106"/>
      <c r="B398" s="107"/>
      <c r="C398" s="107"/>
      <c r="D398" s="106"/>
      <c r="E398" s="106"/>
      <c r="F398" s="114"/>
      <c r="G398" s="790"/>
      <c r="H398" s="790"/>
      <c r="I398" s="790"/>
      <c r="J398" s="790"/>
      <c r="K398" s="790"/>
      <c r="L398" s="790"/>
      <c r="M398" s="790"/>
      <c r="N398" s="790"/>
      <c r="O398" s="790"/>
      <c r="P398" s="806"/>
      <c r="Q398" s="806"/>
      <c r="R398" s="806"/>
      <c r="S398" s="783"/>
      <c r="T398" s="783"/>
      <c r="U398" s="783"/>
      <c r="V398" s="57"/>
      <c r="Y398" s="29"/>
    </row>
    <row r="399" spans="1:25" ht="18.75">
      <c r="A399" s="623" t="s">
        <v>20</v>
      </c>
      <c r="B399" s="623"/>
      <c r="C399" s="623"/>
      <c r="D399" s="623"/>
      <c r="E399" s="623"/>
      <c r="F399" s="623"/>
      <c r="G399" s="623"/>
      <c r="H399" s="623"/>
      <c r="I399" s="623"/>
      <c r="J399" s="623"/>
      <c r="K399" s="623"/>
      <c r="L399" s="623"/>
      <c r="M399" s="623"/>
      <c r="N399" s="623"/>
      <c r="O399" s="623" t="s">
        <v>60</v>
      </c>
      <c r="P399" s="623"/>
      <c r="Q399" s="623"/>
      <c r="R399" s="623"/>
      <c r="S399" s="623"/>
      <c r="T399" s="623"/>
      <c r="U399" s="623"/>
      <c r="V399" s="623"/>
      <c r="W399" s="623"/>
      <c r="Y399" s="29"/>
    </row>
    <row r="400" spans="1:25" ht="18" customHeight="1">
      <c r="A400" s="623" t="s">
        <v>431</v>
      </c>
      <c r="B400" s="623"/>
      <c r="C400" s="623"/>
      <c r="D400" s="623"/>
      <c r="E400" s="623"/>
      <c r="F400" s="623"/>
      <c r="G400" s="623"/>
      <c r="H400" s="623"/>
      <c r="I400" s="623"/>
      <c r="J400" s="623"/>
      <c r="K400" s="623"/>
      <c r="L400" s="623"/>
      <c r="M400" s="623"/>
      <c r="N400" s="623"/>
      <c r="O400" s="623" t="s">
        <v>22</v>
      </c>
      <c r="P400" s="623"/>
      <c r="Q400" s="623"/>
      <c r="R400" s="623"/>
      <c r="S400" s="623"/>
      <c r="T400" s="623"/>
      <c r="U400" s="623"/>
      <c r="V400" s="623"/>
      <c r="W400" s="623"/>
      <c r="Y400" s="29"/>
    </row>
    <row r="401" spans="1:25" ht="18.75">
      <c r="A401" s="623"/>
      <c r="B401" s="623"/>
      <c r="C401" s="623"/>
      <c r="D401" s="623"/>
      <c r="E401" s="623"/>
      <c r="F401" s="623"/>
      <c r="G401" s="623"/>
      <c r="H401" s="623"/>
      <c r="I401" s="623"/>
      <c r="J401" s="623"/>
      <c r="K401" s="623"/>
      <c r="L401" s="623"/>
      <c r="M401" s="623"/>
      <c r="N401" s="623"/>
      <c r="O401" s="623"/>
      <c r="P401" s="623"/>
      <c r="Q401" s="623"/>
      <c r="R401" s="623"/>
      <c r="S401" s="623"/>
      <c r="T401" s="623"/>
      <c r="U401" s="623"/>
      <c r="V401" s="623"/>
      <c r="W401" s="623"/>
      <c r="X401" s="32"/>
      <c r="Y401" s="29"/>
    </row>
    <row r="402" spans="1:25" ht="18.75">
      <c r="A402" s="623"/>
      <c r="B402" s="623"/>
      <c r="C402" s="623"/>
      <c r="D402" s="623"/>
      <c r="E402" s="623"/>
      <c r="F402" s="623"/>
      <c r="G402" s="623"/>
      <c r="H402" s="623"/>
      <c r="I402" s="623"/>
      <c r="J402" s="623"/>
      <c r="K402" s="623"/>
      <c r="L402" s="623"/>
      <c r="M402" s="623"/>
      <c r="N402" s="623"/>
      <c r="O402" s="623"/>
      <c r="P402" s="623"/>
      <c r="Q402" s="623"/>
      <c r="R402" s="623"/>
      <c r="S402" s="623"/>
      <c r="T402" s="623"/>
      <c r="U402" s="623"/>
      <c r="V402" s="623"/>
      <c r="W402" s="623"/>
      <c r="X402" s="32"/>
      <c r="Y402" s="29"/>
    </row>
    <row r="403" spans="1:25" ht="16.5" customHeight="1">
      <c r="A403" s="623" t="s">
        <v>248</v>
      </c>
      <c r="C403" s="623"/>
      <c r="D403" s="623"/>
      <c r="E403" s="623"/>
      <c r="F403" s="623"/>
      <c r="G403" s="623"/>
      <c r="H403" s="623"/>
      <c r="I403" s="623"/>
      <c r="J403" s="623"/>
      <c r="K403" s="623"/>
      <c r="L403" s="623"/>
      <c r="M403" s="623"/>
      <c r="N403" s="623"/>
      <c r="O403" s="623"/>
      <c r="P403" s="623"/>
      <c r="Q403" s="623"/>
      <c r="R403" s="623"/>
      <c r="S403" s="623"/>
      <c r="T403" s="623"/>
      <c r="U403" s="623"/>
      <c r="V403" s="623"/>
      <c r="W403" s="623"/>
      <c r="X403" s="32"/>
      <c r="Y403" s="29"/>
    </row>
    <row r="404" spans="1:25" ht="18.75">
      <c r="A404" s="623" t="s">
        <v>217</v>
      </c>
      <c r="C404" s="623"/>
      <c r="D404" s="623"/>
      <c r="E404" s="623"/>
      <c r="F404" s="623"/>
      <c r="G404" s="623"/>
      <c r="H404" s="623"/>
      <c r="I404" s="623"/>
      <c r="J404" s="623"/>
      <c r="K404" s="623"/>
      <c r="L404" s="623"/>
      <c r="M404" s="623"/>
      <c r="N404" s="623"/>
      <c r="O404" s="623"/>
      <c r="P404" s="623"/>
      <c r="Q404" s="623"/>
      <c r="R404" s="623"/>
      <c r="S404" s="623"/>
      <c r="T404" s="623"/>
      <c r="U404" s="623"/>
      <c r="V404" s="623"/>
      <c r="W404" s="623"/>
      <c r="X404" s="32"/>
      <c r="Y404" s="29"/>
    </row>
    <row r="405" spans="1:25" ht="18">
      <c r="B405" s="4"/>
      <c r="C405" s="4"/>
      <c r="D405" s="5"/>
      <c r="E405" s="7"/>
      <c r="F405" s="52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4"/>
      <c r="W405" s="54"/>
      <c r="X405" s="32"/>
      <c r="Y405" s="29"/>
    </row>
    <row r="406" spans="1:25" ht="19.5" thickBot="1">
      <c r="A406" s="8" t="s">
        <v>2</v>
      </c>
      <c r="B406" s="8"/>
      <c r="C406" s="8"/>
      <c r="D406" s="9"/>
      <c r="E406" s="10"/>
      <c r="F406" s="616" t="s">
        <v>33</v>
      </c>
      <c r="G406" s="11"/>
      <c r="H406" s="8"/>
      <c r="I406" s="12"/>
      <c r="J406" s="12"/>
      <c r="K406" s="11"/>
      <c r="L406" s="8"/>
      <c r="M406" s="8"/>
      <c r="N406" s="11"/>
      <c r="O406" s="11"/>
      <c r="P406" s="11"/>
      <c r="Q406" s="11"/>
      <c r="R406" s="11"/>
      <c r="S406" s="11"/>
      <c r="T406" s="11"/>
      <c r="U406" s="11"/>
      <c r="V406" s="11"/>
      <c r="W406" s="127"/>
      <c r="Y406" s="29"/>
    </row>
    <row r="407" spans="1:25" ht="37.5" customHeight="1" thickBot="1">
      <c r="A407" s="646" t="s">
        <v>24</v>
      </c>
      <c r="B407" s="646" t="s">
        <v>9</v>
      </c>
      <c r="C407" s="644" t="s">
        <v>10</v>
      </c>
      <c r="D407" s="648" t="s">
        <v>62</v>
      </c>
      <c r="E407" s="648" t="s">
        <v>11</v>
      </c>
      <c r="F407" s="597" t="s">
        <v>12</v>
      </c>
      <c r="G407" s="779" t="s">
        <v>399</v>
      </c>
      <c r="H407" s="780"/>
      <c r="I407" s="781"/>
      <c r="J407" s="779" t="s">
        <v>400</v>
      </c>
      <c r="K407" s="780"/>
      <c r="L407" s="781"/>
      <c r="M407" s="779" t="s">
        <v>401</v>
      </c>
      <c r="N407" s="780"/>
      <c r="O407" s="780"/>
      <c r="P407" s="779" t="s">
        <v>7</v>
      </c>
      <c r="Q407" s="780"/>
      <c r="R407" s="782"/>
      <c r="S407" s="884" t="s">
        <v>473</v>
      </c>
      <c r="T407" s="734"/>
      <c r="U407" s="661" t="s">
        <v>17</v>
      </c>
      <c r="V407" s="662"/>
      <c r="Y407" s="29"/>
    </row>
    <row r="408" spans="1:25" ht="15">
      <c r="A408" s="242">
        <v>1</v>
      </c>
      <c r="B408" s="610" t="s">
        <v>404</v>
      </c>
      <c r="C408" s="564" t="s">
        <v>76</v>
      </c>
      <c r="D408" s="481" t="s">
        <v>405</v>
      </c>
      <c r="E408" s="252"/>
      <c r="F408" s="611" t="s">
        <v>68</v>
      </c>
      <c r="G408" s="475"/>
      <c r="H408" s="396"/>
      <c r="I408" s="476"/>
      <c r="J408" s="475"/>
      <c r="K408" s="396"/>
      <c r="L408" s="476"/>
      <c r="M408" s="475"/>
      <c r="N408" s="396"/>
      <c r="O408" s="476"/>
      <c r="P408" s="475"/>
      <c r="Q408" s="396"/>
      <c r="R408" s="396"/>
      <c r="S408" s="240"/>
      <c r="T408" s="396"/>
      <c r="U408" s="538"/>
      <c r="V408" s="355"/>
      <c r="Y408" s="29"/>
    </row>
    <row r="409" spans="1:25" ht="15">
      <c r="A409" s="360">
        <v>2</v>
      </c>
      <c r="B409" s="608" t="s">
        <v>99</v>
      </c>
      <c r="C409" s="153" t="s">
        <v>82</v>
      </c>
      <c r="D409" s="153" t="s">
        <v>266</v>
      </c>
      <c r="E409" s="153"/>
      <c r="F409" s="406" t="s">
        <v>97</v>
      </c>
      <c r="G409" s="402"/>
      <c r="H409" s="537"/>
      <c r="I409" s="403"/>
      <c r="J409" s="210"/>
      <c r="K409" s="129"/>
      <c r="L409" s="355"/>
      <c r="M409" s="210"/>
      <c r="N409" s="354"/>
      <c r="O409" s="355"/>
      <c r="P409" s="210"/>
      <c r="Q409" s="354"/>
      <c r="R409" s="354"/>
      <c r="S409" s="240"/>
      <c r="T409" s="396"/>
      <c r="U409" s="538"/>
      <c r="V409" s="355"/>
      <c r="Y409" s="29"/>
    </row>
    <row r="410" spans="1:25" ht="15">
      <c r="A410" s="242">
        <v>3</v>
      </c>
      <c r="B410" s="640" t="s">
        <v>197</v>
      </c>
      <c r="C410" s="580" t="s">
        <v>82</v>
      </c>
      <c r="D410" s="481" t="s">
        <v>383</v>
      </c>
      <c r="E410" s="574"/>
      <c r="F410" s="725" t="s">
        <v>18</v>
      </c>
      <c r="G410" s="402"/>
      <c r="H410" s="537"/>
      <c r="I410" s="403"/>
      <c r="J410" s="210"/>
      <c r="K410" s="129"/>
      <c r="L410" s="355"/>
      <c r="M410" s="210"/>
      <c r="N410" s="354"/>
      <c r="O410" s="355"/>
      <c r="P410" s="210"/>
      <c r="Q410" s="354"/>
      <c r="R410" s="354"/>
      <c r="S410" s="240"/>
      <c r="T410" s="396"/>
      <c r="U410" s="538"/>
      <c r="V410" s="355"/>
      <c r="Y410" s="29"/>
    </row>
    <row r="411" spans="1:25" ht="15">
      <c r="A411" s="360">
        <v>4</v>
      </c>
      <c r="B411" s="625" t="s">
        <v>455</v>
      </c>
      <c r="C411" s="162" t="s">
        <v>76</v>
      </c>
      <c r="D411" s="97" t="s">
        <v>343</v>
      </c>
      <c r="E411" s="162"/>
      <c r="F411" s="469" t="s">
        <v>51</v>
      </c>
      <c r="G411" s="402"/>
      <c r="H411" s="537"/>
      <c r="I411" s="403"/>
      <c r="J411" s="210"/>
      <c r="K411" s="129"/>
      <c r="L411" s="355"/>
      <c r="M411" s="210"/>
      <c r="N411" s="354"/>
      <c r="O411" s="355"/>
      <c r="P411" s="210"/>
      <c r="Q411" s="354"/>
      <c r="R411" s="354"/>
      <c r="S411" s="240"/>
      <c r="T411" s="396"/>
      <c r="U411" s="538"/>
      <c r="V411" s="355"/>
      <c r="Y411" s="29"/>
    </row>
    <row r="412" spans="1:25" ht="15">
      <c r="A412" s="242">
        <v>5</v>
      </c>
      <c r="B412" s="625" t="s">
        <v>434</v>
      </c>
      <c r="C412" s="162" t="s">
        <v>74</v>
      </c>
      <c r="D412" s="97" t="s">
        <v>435</v>
      </c>
      <c r="E412" s="162"/>
      <c r="F412" s="469" t="s">
        <v>51</v>
      </c>
      <c r="G412" s="402"/>
      <c r="H412" s="537"/>
      <c r="I412" s="403"/>
      <c r="J412" s="210"/>
      <c r="K412" s="129"/>
      <c r="L412" s="355"/>
      <c r="M412" s="210"/>
      <c r="N412" s="354"/>
      <c r="O412" s="355"/>
      <c r="P412" s="210"/>
      <c r="Q412" s="354"/>
      <c r="R412" s="354"/>
      <c r="S412" s="240"/>
      <c r="T412" s="396"/>
      <c r="U412" s="538"/>
      <c r="V412" s="355"/>
      <c r="Y412" s="29"/>
    </row>
    <row r="413" spans="1:25" ht="15">
      <c r="A413" s="360">
        <v>6</v>
      </c>
      <c r="B413" s="625" t="s">
        <v>456</v>
      </c>
      <c r="C413" s="162" t="s">
        <v>76</v>
      </c>
      <c r="D413" s="97" t="s">
        <v>457</v>
      </c>
      <c r="E413" s="162"/>
      <c r="F413" s="469" t="s">
        <v>51</v>
      </c>
      <c r="G413" s="402"/>
      <c r="H413" s="537"/>
      <c r="I413" s="355"/>
      <c r="J413" s="210"/>
      <c r="K413" s="129"/>
      <c r="L413" s="355"/>
      <c r="M413" s="210"/>
      <c r="N413" s="354"/>
      <c r="O413" s="355"/>
      <c r="P413" s="210"/>
      <c r="Q413" s="354"/>
      <c r="R413" s="354"/>
      <c r="S413" s="240"/>
      <c r="T413" s="396"/>
      <c r="U413" s="538"/>
      <c r="V413" s="355"/>
      <c r="Y413" s="29"/>
    </row>
    <row r="414" spans="1:25" thickBot="1">
      <c r="A414" s="242">
        <v>7</v>
      </c>
      <c r="B414" s="625" t="s">
        <v>441</v>
      </c>
      <c r="C414" s="162" t="s">
        <v>70</v>
      </c>
      <c r="D414" s="97" t="s">
        <v>442</v>
      </c>
      <c r="E414" s="162"/>
      <c r="F414" s="469" t="s">
        <v>51</v>
      </c>
      <c r="G414" s="718"/>
      <c r="H414" s="714"/>
      <c r="I414" s="719"/>
      <c r="J414" s="720"/>
      <c r="K414" s="721"/>
      <c r="L414" s="719"/>
      <c r="M414" s="720"/>
      <c r="N414" s="722"/>
      <c r="O414" s="719"/>
      <c r="P414" s="720"/>
      <c r="Q414" s="722"/>
      <c r="R414" s="722"/>
      <c r="S414" s="717"/>
      <c r="T414" s="713"/>
      <c r="U414" s="723"/>
      <c r="V414" s="719"/>
      <c r="Y414" s="29"/>
    </row>
    <row r="415" spans="1:25" ht="18">
      <c r="A415" s="4"/>
      <c r="B415" s="4"/>
      <c r="C415" s="4"/>
      <c r="D415" s="7"/>
      <c r="E415" s="7"/>
      <c r="F415" s="4"/>
      <c r="G415" s="171"/>
      <c r="H415" s="172"/>
      <c r="I415" s="172"/>
      <c r="J415" s="7"/>
      <c r="K415" s="7"/>
      <c r="L415" s="7"/>
      <c r="M415" s="7"/>
      <c r="N415" s="4"/>
      <c r="O415" s="4"/>
      <c r="P415" s="4"/>
      <c r="Q415" s="4"/>
      <c r="R415" s="4"/>
      <c r="T415" s="4"/>
      <c r="U415" s="53"/>
      <c r="V415" s="53"/>
      <c r="W415" s="7"/>
      <c r="X415" s="32"/>
      <c r="Y415" s="29"/>
    </row>
    <row r="416" spans="1:25" ht="18">
      <c r="B416" s="4"/>
      <c r="C416" s="4"/>
      <c r="D416" s="5"/>
      <c r="E416" s="5"/>
      <c r="F416" s="4"/>
      <c r="G416" s="173"/>
      <c r="H416" s="173"/>
      <c r="I416" s="173"/>
      <c r="J416" s="4"/>
      <c r="K416" s="4"/>
      <c r="L416" s="4"/>
      <c r="M416" s="4"/>
      <c r="X416" s="32"/>
      <c r="Y416" s="29"/>
    </row>
    <row r="417" spans="1:25" ht="19.5" thickBot="1">
      <c r="A417" s="8" t="s">
        <v>2</v>
      </c>
      <c r="B417" s="8"/>
      <c r="C417" s="8"/>
      <c r="D417" s="9"/>
      <c r="E417" s="10"/>
      <c r="F417" s="616" t="s">
        <v>34</v>
      </c>
      <c r="G417" s="174"/>
      <c r="H417" s="174"/>
      <c r="I417" s="175"/>
      <c r="J417" s="12"/>
      <c r="K417" s="11"/>
      <c r="L417" s="8"/>
      <c r="M417" s="8"/>
      <c r="N417" s="11"/>
      <c r="O417" s="11"/>
      <c r="P417" s="11"/>
      <c r="Q417" s="11"/>
      <c r="R417" s="11"/>
      <c r="S417" s="11"/>
      <c r="T417" s="11"/>
      <c r="U417" s="11"/>
      <c r="V417" s="11"/>
      <c r="W417" s="127"/>
      <c r="Y417" s="29"/>
    </row>
    <row r="418" spans="1:25" ht="37.5" customHeight="1" thickBot="1">
      <c r="A418" s="646" t="s">
        <v>24</v>
      </c>
      <c r="B418" s="646" t="s">
        <v>9</v>
      </c>
      <c r="C418" s="644" t="s">
        <v>10</v>
      </c>
      <c r="D418" s="648" t="s">
        <v>62</v>
      </c>
      <c r="E418" s="648" t="s">
        <v>11</v>
      </c>
      <c r="F418" s="597" t="s">
        <v>12</v>
      </c>
      <c r="G418" s="779" t="s">
        <v>399</v>
      </c>
      <c r="H418" s="780"/>
      <c r="I418" s="781"/>
      <c r="J418" s="779" t="s">
        <v>400</v>
      </c>
      <c r="K418" s="780"/>
      <c r="L418" s="781"/>
      <c r="M418" s="779" t="s">
        <v>401</v>
      </c>
      <c r="N418" s="780"/>
      <c r="O418" s="780"/>
      <c r="P418" s="779" t="s">
        <v>7</v>
      </c>
      <c r="Q418" s="780"/>
      <c r="R418" s="782"/>
      <c r="S418" s="884" t="s">
        <v>473</v>
      </c>
      <c r="T418" s="734"/>
      <c r="U418" s="661" t="s">
        <v>17</v>
      </c>
      <c r="V418" s="662"/>
      <c r="Y418" s="29"/>
    </row>
    <row r="419" spans="1:25" ht="15">
      <c r="A419" s="489">
        <v>1</v>
      </c>
      <c r="B419" s="668" t="s">
        <v>148</v>
      </c>
      <c r="C419" s="481" t="s">
        <v>74</v>
      </c>
      <c r="D419" s="580" t="s">
        <v>366</v>
      </c>
      <c r="E419" s="574"/>
      <c r="F419" s="568" t="s">
        <v>18</v>
      </c>
      <c r="G419" s="542"/>
      <c r="H419" s="541"/>
      <c r="I419" s="543"/>
      <c r="J419" s="542"/>
      <c r="K419" s="541"/>
      <c r="L419" s="543"/>
      <c r="M419" s="544"/>
      <c r="N419" s="541"/>
      <c r="O419" s="543"/>
      <c r="P419" s="544"/>
      <c r="Q419" s="541"/>
      <c r="R419" s="705"/>
      <c r="S419" s="716"/>
      <c r="T419" s="473"/>
      <c r="U419" s="539"/>
      <c r="V419" s="474"/>
      <c r="Y419" s="29"/>
    </row>
    <row r="420" spans="1:25" ht="15">
      <c r="A420" s="489">
        <v>2</v>
      </c>
      <c r="B420" s="600" t="s">
        <v>99</v>
      </c>
      <c r="C420" s="409" t="s">
        <v>82</v>
      </c>
      <c r="D420" s="409" t="s">
        <v>266</v>
      </c>
      <c r="E420" s="409"/>
      <c r="F420" s="424" t="s">
        <v>97</v>
      </c>
      <c r="G420" s="545"/>
      <c r="H420" s="540"/>
      <c r="I420" s="546"/>
      <c r="J420" s="545"/>
      <c r="K420" s="540"/>
      <c r="L420" s="546"/>
      <c r="M420" s="547"/>
      <c r="N420" s="540"/>
      <c r="O420" s="546"/>
      <c r="P420" s="547"/>
      <c r="Q420" s="540"/>
      <c r="R420" s="706"/>
      <c r="S420" s="240"/>
      <c r="T420" s="396"/>
      <c r="U420" s="537"/>
      <c r="V420" s="476"/>
      <c r="Y420" s="29"/>
    </row>
    <row r="421" spans="1:25">
      <c r="A421" s="489">
        <v>3</v>
      </c>
      <c r="B421" s="610" t="s">
        <v>404</v>
      </c>
      <c r="C421" s="564" t="s">
        <v>76</v>
      </c>
      <c r="D421" s="481" t="s">
        <v>405</v>
      </c>
      <c r="E421" s="252"/>
      <c r="F421" s="611" t="s">
        <v>68</v>
      </c>
      <c r="G421" s="545"/>
      <c r="H421" s="540"/>
      <c r="I421" s="546"/>
      <c r="J421" s="545"/>
      <c r="K421" s="540"/>
      <c r="L421" s="546"/>
      <c r="M421" s="547"/>
      <c r="N421" s="540"/>
      <c r="O421" s="546"/>
      <c r="P421" s="547"/>
      <c r="Q421" s="540"/>
      <c r="R421" s="706"/>
      <c r="S421" s="240"/>
      <c r="T421" s="396"/>
      <c r="U421" s="537"/>
      <c r="V421" s="476"/>
    </row>
    <row r="422" spans="1:25" ht="15">
      <c r="A422" s="489">
        <v>4</v>
      </c>
      <c r="B422" s="603" t="s">
        <v>229</v>
      </c>
      <c r="C422" s="409" t="s">
        <v>74</v>
      </c>
      <c r="D422" s="409" t="s">
        <v>230</v>
      </c>
      <c r="E422" s="683"/>
      <c r="F422" s="684" t="s">
        <v>228</v>
      </c>
      <c r="G422" s="545"/>
      <c r="H422" s="540"/>
      <c r="I422" s="546"/>
      <c r="J422" s="545"/>
      <c r="K422" s="540"/>
      <c r="L422" s="546"/>
      <c r="M422" s="547"/>
      <c r="N422" s="540"/>
      <c r="O422" s="546"/>
      <c r="P422" s="547"/>
      <c r="Q422" s="540"/>
      <c r="R422" s="706"/>
      <c r="S422" s="240"/>
      <c r="T422" s="396"/>
      <c r="U422" s="537"/>
      <c r="V422" s="476"/>
      <c r="X422" s="32"/>
      <c r="Y422" s="29"/>
    </row>
    <row r="423" spans="1:25" ht="18.75" customHeight="1">
      <c r="A423" s="489">
        <v>5</v>
      </c>
      <c r="B423" s="606" t="s">
        <v>79</v>
      </c>
      <c r="C423" s="466" t="s">
        <v>80</v>
      </c>
      <c r="D423" s="466" t="s">
        <v>341</v>
      </c>
      <c r="E423" s="409"/>
      <c r="F423" s="431" t="s">
        <v>65</v>
      </c>
      <c r="G423" s="545"/>
      <c r="H423" s="540"/>
      <c r="I423" s="546"/>
      <c r="J423" s="545"/>
      <c r="K423" s="540"/>
      <c r="L423" s="546"/>
      <c r="M423" s="547"/>
      <c r="N423" s="540"/>
      <c r="O423" s="546"/>
      <c r="P423" s="547"/>
      <c r="Q423" s="540"/>
      <c r="R423" s="706"/>
      <c r="S423" s="240"/>
      <c r="T423" s="396"/>
      <c r="U423" s="537"/>
      <c r="V423" s="476"/>
      <c r="X423" s="32"/>
      <c r="Y423" s="29"/>
    </row>
    <row r="424" spans="1:25" ht="18.75" customHeight="1">
      <c r="A424" s="489">
        <v>6</v>
      </c>
      <c r="B424" s="625" t="s">
        <v>455</v>
      </c>
      <c r="C424" s="162" t="s">
        <v>76</v>
      </c>
      <c r="D424" s="97" t="s">
        <v>343</v>
      </c>
      <c r="E424" s="162"/>
      <c r="F424" s="469" t="s">
        <v>51</v>
      </c>
      <c r="G424" s="545"/>
      <c r="H424" s="540"/>
      <c r="I424" s="546"/>
      <c r="J424" s="545"/>
      <c r="K424" s="540"/>
      <c r="L424" s="546"/>
      <c r="M424" s="547"/>
      <c r="N424" s="540"/>
      <c r="O424" s="546"/>
      <c r="P424" s="547"/>
      <c r="Q424" s="540"/>
      <c r="R424" s="706"/>
      <c r="S424" s="240"/>
      <c r="T424" s="396"/>
      <c r="U424" s="537"/>
      <c r="V424" s="476"/>
      <c r="X424" s="32"/>
      <c r="Y424" s="29"/>
    </row>
    <row r="425" spans="1:25" ht="18.75" customHeight="1">
      <c r="A425" s="489">
        <v>7</v>
      </c>
      <c r="B425" s="625" t="s">
        <v>434</v>
      </c>
      <c r="C425" s="162" t="s">
        <v>74</v>
      </c>
      <c r="D425" s="97" t="s">
        <v>435</v>
      </c>
      <c r="E425" s="162"/>
      <c r="F425" s="469" t="s">
        <v>51</v>
      </c>
      <c r="G425" s="545"/>
      <c r="H425" s="540"/>
      <c r="I425" s="546"/>
      <c r="J425" s="545"/>
      <c r="K425" s="540"/>
      <c r="L425" s="546"/>
      <c r="M425" s="547"/>
      <c r="N425" s="540"/>
      <c r="O425" s="546"/>
      <c r="P425" s="547"/>
      <c r="Q425" s="540"/>
      <c r="R425" s="706"/>
      <c r="S425" s="240"/>
      <c r="T425" s="396"/>
      <c r="U425" s="537"/>
      <c r="V425" s="476"/>
      <c r="X425" s="32"/>
      <c r="Y425" s="29"/>
    </row>
    <row r="426" spans="1:25" ht="18.75" customHeight="1">
      <c r="A426" s="489">
        <v>8</v>
      </c>
      <c r="B426" s="625" t="s">
        <v>456</v>
      </c>
      <c r="C426" s="162" t="s">
        <v>76</v>
      </c>
      <c r="D426" s="97" t="s">
        <v>457</v>
      </c>
      <c r="E426" s="162"/>
      <c r="F426" s="469" t="s">
        <v>51</v>
      </c>
      <c r="G426" s="545"/>
      <c r="H426" s="540"/>
      <c r="I426" s="546"/>
      <c r="J426" s="545"/>
      <c r="K426" s="540"/>
      <c r="L426" s="546"/>
      <c r="M426" s="547"/>
      <c r="N426" s="540"/>
      <c r="O426" s="546"/>
      <c r="P426" s="547"/>
      <c r="Q426" s="540"/>
      <c r="R426" s="706"/>
      <c r="S426" s="240"/>
      <c r="T426" s="396"/>
      <c r="U426" s="537"/>
      <c r="V426" s="476"/>
      <c r="X426" s="32"/>
      <c r="Y426" s="29"/>
    </row>
    <row r="427" spans="1:25" ht="18.75" customHeight="1">
      <c r="A427" s="489">
        <v>9</v>
      </c>
      <c r="B427" s="625" t="s">
        <v>441</v>
      </c>
      <c r="C427" s="162" t="s">
        <v>70</v>
      </c>
      <c r="D427" s="97" t="s">
        <v>442</v>
      </c>
      <c r="E427" s="162"/>
      <c r="F427" s="469" t="s">
        <v>51</v>
      </c>
      <c r="G427" s="545"/>
      <c r="H427" s="540"/>
      <c r="I427" s="546"/>
      <c r="J427" s="545"/>
      <c r="K427" s="540"/>
      <c r="L427" s="546"/>
      <c r="M427" s="547"/>
      <c r="N427" s="540"/>
      <c r="O427" s="546"/>
      <c r="P427" s="547"/>
      <c r="Q427" s="540"/>
      <c r="R427" s="706"/>
      <c r="S427" s="240"/>
      <c r="T427" s="396"/>
      <c r="U427" s="537"/>
      <c r="V427" s="476"/>
      <c r="X427" s="32"/>
      <c r="Y427" s="29"/>
    </row>
    <row r="428" spans="1:25" ht="18.75" customHeight="1">
      <c r="A428" s="489">
        <v>10</v>
      </c>
      <c r="B428" s="625" t="s">
        <v>450</v>
      </c>
      <c r="C428" s="162"/>
      <c r="D428" s="97" t="s">
        <v>343</v>
      </c>
      <c r="E428" s="162"/>
      <c r="F428" s="469" t="s">
        <v>51</v>
      </c>
      <c r="G428" s="545"/>
      <c r="H428" s="540"/>
      <c r="I428" s="546"/>
      <c r="J428" s="545"/>
      <c r="K428" s="540"/>
      <c r="L428" s="546"/>
      <c r="M428" s="547"/>
      <c r="N428" s="540"/>
      <c r="O428" s="546"/>
      <c r="P428" s="547"/>
      <c r="Q428" s="540"/>
      <c r="R428" s="706"/>
      <c r="S428" s="240"/>
      <c r="T428" s="396"/>
      <c r="U428" s="537"/>
      <c r="V428" s="476"/>
      <c r="X428" s="32"/>
      <c r="Y428" s="29"/>
    </row>
    <row r="429" spans="1:25" ht="18.75" customHeight="1">
      <c r="A429" s="489">
        <v>11</v>
      </c>
      <c r="B429" s="625" t="s">
        <v>210</v>
      </c>
      <c r="C429" s="97" t="s">
        <v>223</v>
      </c>
      <c r="D429" s="97" t="s">
        <v>429</v>
      </c>
      <c r="E429" s="162"/>
      <c r="F429" s="469" t="s">
        <v>51</v>
      </c>
      <c r="G429" s="545"/>
      <c r="H429" s="540"/>
      <c r="I429" s="546"/>
      <c r="J429" s="545"/>
      <c r="K429" s="540"/>
      <c r="L429" s="546"/>
      <c r="M429" s="547"/>
      <c r="N429" s="540"/>
      <c r="O429" s="546"/>
      <c r="P429" s="547"/>
      <c r="Q429" s="540"/>
      <c r="R429" s="706"/>
      <c r="S429" s="240"/>
      <c r="T429" s="396"/>
      <c r="U429" s="537"/>
      <c r="V429" s="476"/>
      <c r="X429" s="32"/>
      <c r="Y429" s="29"/>
    </row>
    <row r="430" spans="1:25" ht="18.75" customHeight="1">
      <c r="A430" s="489">
        <v>12</v>
      </c>
      <c r="B430" s="625" t="s">
        <v>237</v>
      </c>
      <c r="C430" s="97" t="s">
        <v>223</v>
      </c>
      <c r="D430" s="97" t="s">
        <v>437</v>
      </c>
      <c r="E430" s="162"/>
      <c r="F430" s="469" t="s">
        <v>51</v>
      </c>
      <c r="G430" s="545"/>
      <c r="H430" s="540"/>
      <c r="I430" s="546"/>
      <c r="J430" s="545"/>
      <c r="K430" s="540"/>
      <c r="L430" s="546"/>
      <c r="M430" s="547"/>
      <c r="N430" s="540"/>
      <c r="O430" s="546"/>
      <c r="P430" s="547"/>
      <c r="Q430" s="540"/>
      <c r="R430" s="706"/>
      <c r="S430" s="240"/>
      <c r="T430" s="396"/>
      <c r="U430" s="537"/>
      <c r="V430" s="476"/>
      <c r="X430" s="32"/>
      <c r="Y430" s="29"/>
    </row>
    <row r="431" spans="1:25" ht="18" customHeight="1">
      <c r="A431" s="489">
        <v>13</v>
      </c>
      <c r="B431" s="563" t="s">
        <v>196</v>
      </c>
      <c r="C431" s="252" t="s">
        <v>74</v>
      </c>
      <c r="D431" s="252" t="s">
        <v>440</v>
      </c>
      <c r="E431" s="252"/>
      <c r="F431" s="524" t="s">
        <v>189</v>
      </c>
      <c r="G431" s="545"/>
      <c r="H431" s="540"/>
      <c r="I431" s="546"/>
      <c r="J431" s="545"/>
      <c r="K431" s="540"/>
      <c r="L431" s="546"/>
      <c r="M431" s="547"/>
      <c r="N431" s="540"/>
      <c r="O431" s="546"/>
      <c r="P431" s="547"/>
      <c r="Q431" s="540"/>
      <c r="R431" s="706"/>
      <c r="S431" s="240"/>
      <c r="T431" s="396"/>
      <c r="U431" s="537"/>
      <c r="V431" s="476"/>
      <c r="Y431" s="29"/>
    </row>
    <row r="432" spans="1:25" ht="18" customHeight="1">
      <c r="A432" s="489">
        <v>14</v>
      </c>
      <c r="B432" s="506" t="s">
        <v>164</v>
      </c>
      <c r="C432" s="252" t="s">
        <v>95</v>
      </c>
      <c r="D432" s="409" t="s">
        <v>474</v>
      </c>
      <c r="E432" s="252"/>
      <c r="F432" s="682"/>
      <c r="G432" s="545"/>
      <c r="H432" s="540"/>
      <c r="I432" s="546"/>
      <c r="J432" s="545"/>
      <c r="K432" s="540"/>
      <c r="L432" s="546"/>
      <c r="M432" s="547"/>
      <c r="N432" s="540"/>
      <c r="O432" s="546"/>
      <c r="P432" s="547"/>
      <c r="Q432" s="540"/>
      <c r="R432" s="706"/>
      <c r="S432" s="240"/>
      <c r="T432" s="396"/>
      <c r="U432" s="537"/>
      <c r="V432" s="476"/>
      <c r="Y432" s="29"/>
    </row>
    <row r="433" spans="1:25" ht="15">
      <c r="A433" s="489">
        <v>15</v>
      </c>
      <c r="B433" s="506" t="s">
        <v>191</v>
      </c>
      <c r="C433" s="252" t="s">
        <v>74</v>
      </c>
      <c r="D433" s="252" t="s">
        <v>475</v>
      </c>
      <c r="E433" s="252"/>
      <c r="F433" s="524" t="s">
        <v>189</v>
      </c>
      <c r="G433" s="545"/>
      <c r="H433" s="540"/>
      <c r="I433" s="546"/>
      <c r="J433" s="545"/>
      <c r="K433" s="540"/>
      <c r="L433" s="546"/>
      <c r="M433" s="547"/>
      <c r="N433" s="540"/>
      <c r="O433" s="546"/>
      <c r="P433" s="547"/>
      <c r="Q433" s="540"/>
      <c r="R433" s="706"/>
      <c r="S433" s="240"/>
      <c r="T433" s="396"/>
      <c r="U433" s="537"/>
      <c r="V433" s="476"/>
      <c r="Y433" s="29"/>
    </row>
    <row r="434" spans="1:25" ht="17.25" customHeight="1" thickBot="1">
      <c r="A434" s="489">
        <v>16</v>
      </c>
      <c r="B434" s="485" t="s">
        <v>187</v>
      </c>
      <c r="C434" s="252" t="s">
        <v>82</v>
      </c>
      <c r="D434" s="252" t="s">
        <v>188</v>
      </c>
      <c r="E434" s="252"/>
      <c r="F434" s="524" t="s">
        <v>189</v>
      </c>
      <c r="G434" s="707"/>
      <c r="H434" s="708"/>
      <c r="I434" s="709"/>
      <c r="J434" s="710"/>
      <c r="K434" s="708"/>
      <c r="L434" s="711"/>
      <c r="M434" s="710"/>
      <c r="N434" s="708"/>
      <c r="O434" s="711"/>
      <c r="P434" s="710"/>
      <c r="Q434" s="708"/>
      <c r="R434" s="712"/>
      <c r="S434" s="717"/>
      <c r="T434" s="713"/>
      <c r="U434" s="714"/>
      <c r="V434" s="715"/>
      <c r="Y434" s="29"/>
    </row>
    <row r="435" spans="1:25" ht="18" customHeight="1">
      <c r="A435" s="107"/>
      <c r="B435" s="107"/>
      <c r="C435" s="107"/>
      <c r="D435" s="106"/>
      <c r="E435" s="106"/>
      <c r="F435" s="108"/>
      <c r="G435" s="115"/>
      <c r="H435" s="115"/>
      <c r="I435" s="115"/>
      <c r="J435" s="115"/>
      <c r="K435" s="115"/>
      <c r="L435" s="115"/>
      <c r="M435" s="115"/>
      <c r="N435" s="115"/>
      <c r="O435" s="115"/>
      <c r="P435" s="115"/>
      <c r="Q435" s="115"/>
      <c r="R435" s="115"/>
      <c r="S435" s="123"/>
      <c r="T435" s="123"/>
      <c r="U435" s="123"/>
      <c r="V435" s="29"/>
    </row>
    <row r="436" spans="1:25" ht="18.75">
      <c r="A436" s="623" t="s">
        <v>20</v>
      </c>
      <c r="B436" s="623"/>
      <c r="C436" s="623"/>
      <c r="D436" s="623"/>
      <c r="E436" s="623"/>
      <c r="F436" s="623"/>
      <c r="G436" s="623"/>
      <c r="H436" s="623"/>
      <c r="I436" s="623"/>
      <c r="J436" s="623"/>
      <c r="K436" s="623"/>
      <c r="L436" s="623"/>
      <c r="M436" s="623"/>
      <c r="N436" s="623"/>
      <c r="O436" s="623" t="s">
        <v>60</v>
      </c>
      <c r="P436" s="623"/>
      <c r="Q436" s="623"/>
      <c r="R436" s="623"/>
      <c r="S436" s="623"/>
      <c r="T436" s="623"/>
      <c r="U436" s="623"/>
      <c r="V436" s="623"/>
      <c r="W436" s="623"/>
      <c r="X436" s="329"/>
    </row>
    <row r="437" spans="1:25" ht="18" customHeight="1">
      <c r="A437" s="623" t="s">
        <v>433</v>
      </c>
      <c r="B437" s="623"/>
      <c r="C437" s="623"/>
      <c r="D437" s="623"/>
      <c r="E437" s="623"/>
      <c r="F437" s="623"/>
      <c r="G437" s="623"/>
      <c r="H437" s="623"/>
      <c r="I437" s="623"/>
      <c r="J437" s="623"/>
      <c r="K437" s="623"/>
      <c r="L437" s="623"/>
      <c r="M437" s="623"/>
      <c r="N437" s="623"/>
      <c r="O437" s="623" t="s">
        <v>22</v>
      </c>
      <c r="P437" s="623"/>
      <c r="Q437" s="623"/>
      <c r="R437" s="623"/>
      <c r="S437" s="623"/>
      <c r="T437" s="623"/>
      <c r="U437" s="623" t="s">
        <v>216</v>
      </c>
      <c r="V437" s="623"/>
      <c r="W437" s="623"/>
      <c r="X437" s="329"/>
    </row>
    <row r="438" spans="1:25" ht="18" customHeight="1">
      <c r="A438" s="623"/>
      <c r="B438" s="623"/>
      <c r="C438" s="623"/>
      <c r="D438" s="623"/>
      <c r="E438" s="623"/>
      <c r="F438" s="623"/>
      <c r="G438" s="623"/>
      <c r="H438" s="623"/>
      <c r="I438" s="623"/>
      <c r="J438" s="623"/>
      <c r="K438" s="623"/>
      <c r="L438" s="623"/>
      <c r="M438" s="623"/>
      <c r="N438" s="623"/>
      <c r="O438" s="623"/>
      <c r="P438" s="623"/>
      <c r="Q438" s="623"/>
      <c r="R438" s="623"/>
      <c r="S438" s="623"/>
      <c r="T438" s="623"/>
      <c r="U438" s="623"/>
      <c r="V438" s="623"/>
      <c r="W438" s="623"/>
      <c r="X438" s="259"/>
      <c r="Y438" s="29"/>
    </row>
    <row r="439" spans="1:25" ht="18" customHeight="1">
      <c r="A439" s="623"/>
      <c r="B439" s="623"/>
      <c r="C439" s="623"/>
      <c r="D439" s="623"/>
      <c r="E439" s="623"/>
      <c r="F439" s="623"/>
      <c r="G439" s="623"/>
      <c r="H439" s="623"/>
      <c r="I439" s="623"/>
      <c r="J439" s="623"/>
      <c r="K439" s="623"/>
      <c r="L439" s="623"/>
      <c r="M439" s="623"/>
      <c r="N439" s="623"/>
      <c r="O439" s="623"/>
      <c r="P439" s="623"/>
      <c r="Q439" s="623"/>
      <c r="R439" s="623"/>
      <c r="S439" s="623"/>
      <c r="T439" s="623"/>
      <c r="U439" s="623"/>
      <c r="V439" s="623"/>
      <c r="W439" s="623"/>
      <c r="X439" s="259"/>
      <c r="Y439" s="29"/>
    </row>
    <row r="440" spans="1:25" ht="18">
      <c r="A440" s="4"/>
      <c r="G440" s="5"/>
      <c r="H440" s="7"/>
      <c r="I440" s="7"/>
      <c r="J440" s="7"/>
      <c r="K440" s="7"/>
      <c r="L440" s="7"/>
      <c r="M440" s="7"/>
      <c r="N440" s="4"/>
      <c r="O440" s="4"/>
      <c r="P440" s="4"/>
      <c r="Q440" s="4"/>
      <c r="R440" s="4"/>
      <c r="S440" s="4"/>
      <c r="T440" s="53"/>
      <c r="U440" s="53"/>
      <c r="V440" s="7"/>
      <c r="W440" s="7"/>
      <c r="X440" s="32"/>
      <c r="Y440" s="29"/>
    </row>
    <row r="441" spans="1:25" ht="22.5" customHeight="1">
      <c r="B441" s="778"/>
      <c r="C441" s="778"/>
      <c r="D441" s="778"/>
      <c r="E441" s="7"/>
      <c r="F441" s="4"/>
      <c r="G441" s="5"/>
      <c r="H441" s="7"/>
      <c r="I441" s="7"/>
      <c r="J441" s="7"/>
      <c r="K441" s="7"/>
      <c r="L441" s="7"/>
      <c r="M441" s="7"/>
      <c r="N441" s="4"/>
      <c r="O441" s="4"/>
      <c r="P441" s="4"/>
      <c r="Q441" s="4"/>
      <c r="R441" s="4"/>
      <c r="S441" s="4"/>
      <c r="T441" s="53"/>
      <c r="U441" s="53"/>
      <c r="V441" s="7"/>
      <c r="W441" s="7"/>
      <c r="X441" s="32"/>
      <c r="Y441" s="29"/>
    </row>
    <row r="442" spans="1:25" hidden="1"/>
    <row r="443" spans="1:25" ht="18" hidden="1">
      <c r="A443" s="8" t="s">
        <v>2</v>
      </c>
    </row>
  </sheetData>
  <mergeCells count="124">
    <mergeCell ref="G266:I266"/>
    <mergeCell ref="J266:L266"/>
    <mergeCell ref="J68:L68"/>
    <mergeCell ref="J388:L388"/>
    <mergeCell ref="J325:L325"/>
    <mergeCell ref="M325:O325"/>
    <mergeCell ref="P325:R325"/>
    <mergeCell ref="G326:I326"/>
    <mergeCell ref="J326:L326"/>
    <mergeCell ref="G281:I281"/>
    <mergeCell ref="J281:L281"/>
    <mergeCell ref="M281:O281"/>
    <mergeCell ref="P281:R281"/>
    <mergeCell ref="P356:R356"/>
    <mergeCell ref="J373:L373"/>
    <mergeCell ref="M373:O373"/>
    <mergeCell ref="P373:R373"/>
    <mergeCell ref="J303:L303"/>
    <mergeCell ref="G289:I289"/>
    <mergeCell ref="J289:L289"/>
    <mergeCell ref="M289:O289"/>
    <mergeCell ref="G303:I303"/>
    <mergeCell ref="U162:X162"/>
    <mergeCell ref="U59:X59"/>
    <mergeCell ref="M326:O326"/>
    <mergeCell ref="M266:O266"/>
    <mergeCell ref="U60:X60"/>
    <mergeCell ref="S88:V88"/>
    <mergeCell ref="S68:V68"/>
    <mergeCell ref="P88:R88"/>
    <mergeCell ref="P68:R68"/>
    <mergeCell ref="S121:V121"/>
    <mergeCell ref="M172:O172"/>
    <mergeCell ref="M121:O121"/>
    <mergeCell ref="M68:O68"/>
    <mergeCell ref="J88:L88"/>
    <mergeCell ref="G172:I172"/>
    <mergeCell ref="M88:O88"/>
    <mergeCell ref="G68:I68"/>
    <mergeCell ref="J247:L247"/>
    <mergeCell ref="G229:I229"/>
    <mergeCell ref="P121:R121"/>
    <mergeCell ref="P206:R206"/>
    <mergeCell ref="G247:I247"/>
    <mergeCell ref="G88:I88"/>
    <mergeCell ref="G121:I121"/>
    <mergeCell ref="J121:L121"/>
    <mergeCell ref="J172:L172"/>
    <mergeCell ref="A6:W6"/>
    <mergeCell ref="G10:I10"/>
    <mergeCell ref="J10:L10"/>
    <mergeCell ref="M10:O10"/>
    <mergeCell ref="P10:R10"/>
    <mergeCell ref="S10:V10"/>
    <mergeCell ref="J206:L206"/>
    <mergeCell ref="M398:O398"/>
    <mergeCell ref="P398:R398"/>
    <mergeCell ref="S389:U389"/>
    <mergeCell ref="P390:R390"/>
    <mergeCell ref="S390:U390"/>
    <mergeCell ref="S229:V229"/>
    <mergeCell ref="M247:O247"/>
    <mergeCell ref="M303:O303"/>
    <mergeCell ref="P303:R303"/>
    <mergeCell ref="P289:R289"/>
    <mergeCell ref="M206:O206"/>
    <mergeCell ref="G206:I206"/>
    <mergeCell ref="J229:L229"/>
    <mergeCell ref="M229:O229"/>
    <mergeCell ref="P172:R172"/>
    <mergeCell ref="S172:V172"/>
    <mergeCell ref="S206:V206"/>
    <mergeCell ref="S266:V266"/>
    <mergeCell ref="P229:R229"/>
    <mergeCell ref="P247:R247"/>
    <mergeCell ref="S247:V247"/>
    <mergeCell ref="P266:R266"/>
    <mergeCell ref="S325:U325"/>
    <mergeCell ref="S289:V289"/>
    <mergeCell ref="S281:V281"/>
    <mergeCell ref="S320:U320"/>
    <mergeCell ref="S326:U326"/>
    <mergeCell ref="G324:I324"/>
    <mergeCell ref="J324:L324"/>
    <mergeCell ref="G372:I372"/>
    <mergeCell ref="J372:L372"/>
    <mergeCell ref="M356:O356"/>
    <mergeCell ref="M324:O324"/>
    <mergeCell ref="P324:R324"/>
    <mergeCell ref="G325:I325"/>
    <mergeCell ref="P326:R326"/>
    <mergeCell ref="P372:R372"/>
    <mergeCell ref="M374:O374"/>
    <mergeCell ref="G356:I356"/>
    <mergeCell ref="J356:L356"/>
    <mergeCell ref="P407:R407"/>
    <mergeCell ref="S373:U373"/>
    <mergeCell ref="S374:U374"/>
    <mergeCell ref="G398:I398"/>
    <mergeCell ref="J398:L398"/>
    <mergeCell ref="P374:R374"/>
    <mergeCell ref="G390:I390"/>
    <mergeCell ref="M390:O390"/>
    <mergeCell ref="J390:L390"/>
    <mergeCell ref="M372:O372"/>
    <mergeCell ref="G374:I374"/>
    <mergeCell ref="J374:L374"/>
    <mergeCell ref="M388:O388"/>
    <mergeCell ref="P388:R388"/>
    <mergeCell ref="P389:R389"/>
    <mergeCell ref="G389:I389"/>
    <mergeCell ref="J389:L389"/>
    <mergeCell ref="M389:O389"/>
    <mergeCell ref="G373:I373"/>
    <mergeCell ref="G388:I388"/>
    <mergeCell ref="B441:D441"/>
    <mergeCell ref="G418:I418"/>
    <mergeCell ref="J418:L418"/>
    <mergeCell ref="M418:O418"/>
    <mergeCell ref="P418:R418"/>
    <mergeCell ref="J407:L407"/>
    <mergeCell ref="G407:I407"/>
    <mergeCell ref="M407:O407"/>
    <mergeCell ref="S398:U398"/>
  </mergeCells>
  <phoneticPr fontId="16" type="noConversion"/>
  <printOptions horizontalCentered="1"/>
  <pageMargins left="0.31496062992125984" right="0.15748031496062992" top="0.39370078740157483" bottom="0.39370078740157483" header="0.51181102362204722" footer="0.51181102362204722"/>
  <pageSetup paperSize="9" scale="10" orientation="landscape" r:id="rId1"/>
  <headerFooter alignWithMargins="0"/>
  <rowBreaks count="1" manualBreakCount="1">
    <brk id="326" min="6" max="24" man="1"/>
  </rowBreaks>
  <webPublishItems count="1">
    <webPublishItem id="20443" divId="Радиоклассы_20443" sourceType="sheet" destinationFile="D:\ПАПА\ПРОТОКОЛЫ\Чемпионат судо 2008\Радиоклассы.mht"/>
  </webPublishItem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468"/>
  <sheetViews>
    <sheetView topLeftCell="A86" zoomScale="70" zoomScaleNormal="70" zoomScaleSheetLayoutView="75" workbookViewId="0">
      <selection activeCell="X127" sqref="X127"/>
    </sheetView>
  </sheetViews>
  <sheetFormatPr defaultRowHeight="15.75"/>
  <cols>
    <col min="2" max="2" width="43.5703125" customWidth="1"/>
    <col min="3" max="3" width="11.140625" customWidth="1"/>
    <col min="4" max="4" width="14.28515625" style="1" customWidth="1"/>
    <col min="5" max="5" width="8.140625" style="1" hidden="1" customWidth="1"/>
    <col min="6" max="6" width="43" customWidth="1"/>
    <col min="7" max="7" width="5.7109375" customWidth="1"/>
    <col min="8" max="8" width="6.5703125" customWidth="1"/>
    <col min="9" max="10" width="5.7109375" customWidth="1"/>
    <col min="11" max="11" width="7.28515625" customWidth="1"/>
    <col min="12" max="13" width="5.7109375" customWidth="1"/>
    <col min="14" max="14" width="6.85546875" customWidth="1"/>
    <col min="15" max="16" width="5.7109375" customWidth="1"/>
    <col min="17" max="17" width="6.5703125" customWidth="1"/>
    <col min="18" max="19" width="5.7109375" customWidth="1"/>
    <col min="20" max="20" width="7.28515625" customWidth="1"/>
    <col min="21" max="21" width="5.7109375" customWidth="1"/>
    <col min="22" max="22" width="8.5703125" customWidth="1"/>
    <col min="23" max="23" width="9.85546875" bestFit="1" customWidth="1"/>
    <col min="24" max="24" width="15.5703125" customWidth="1"/>
    <col min="25" max="25" width="14.5703125" style="218" customWidth="1"/>
    <col min="26" max="29" width="5.7109375" customWidth="1"/>
    <col min="30" max="30" width="10" bestFit="1" customWidth="1"/>
    <col min="31" max="31" width="12.85546875" customWidth="1"/>
  </cols>
  <sheetData>
    <row r="1" spans="1:25" ht="25.5">
      <c r="A1" s="164"/>
      <c r="B1" s="164"/>
      <c r="C1" s="164"/>
      <c r="D1" s="590"/>
      <c r="E1" s="590"/>
      <c r="F1" s="164"/>
      <c r="G1" s="164"/>
      <c r="H1" s="164"/>
      <c r="I1" s="164"/>
      <c r="J1" s="164"/>
      <c r="K1" s="164"/>
      <c r="L1" s="164"/>
      <c r="M1" s="590"/>
      <c r="N1" s="590"/>
      <c r="O1" s="590"/>
      <c r="P1" s="590" t="s">
        <v>0</v>
      </c>
      <c r="Q1" s="591"/>
      <c r="R1" s="591"/>
      <c r="S1" s="592"/>
      <c r="T1" s="592"/>
      <c r="U1" s="592"/>
      <c r="V1" s="592"/>
      <c r="W1" s="592"/>
      <c r="X1" s="593"/>
      <c r="Y1" s="217"/>
    </row>
    <row r="2" spans="1:25" ht="25.5">
      <c r="A2" s="164" t="s">
        <v>219</v>
      </c>
      <c r="C2" s="164"/>
      <c r="D2" s="590"/>
      <c r="E2" s="590"/>
      <c r="F2" s="164"/>
      <c r="G2" s="164"/>
      <c r="H2" s="164"/>
      <c r="I2" s="164"/>
      <c r="J2" s="164"/>
      <c r="K2" s="164"/>
      <c r="L2" s="164"/>
      <c r="M2" s="594" t="s">
        <v>1</v>
      </c>
      <c r="N2" s="594"/>
      <c r="O2" s="594"/>
      <c r="P2" s="594"/>
      <c r="Q2" s="591"/>
      <c r="R2" s="591"/>
      <c r="S2" s="592"/>
      <c r="T2" s="592"/>
      <c r="U2" s="592"/>
      <c r="V2" s="592"/>
      <c r="W2" s="592"/>
      <c r="X2" s="593"/>
      <c r="Y2" s="217"/>
    </row>
    <row r="3" spans="1:25" ht="18.75">
      <c r="A3" s="164" t="s">
        <v>217</v>
      </c>
      <c r="C3" s="164"/>
      <c r="D3" s="590"/>
      <c r="E3" s="590"/>
      <c r="F3" s="164"/>
      <c r="G3" s="164"/>
      <c r="H3" s="164"/>
      <c r="I3" s="164"/>
      <c r="J3" s="164"/>
      <c r="K3" s="164"/>
      <c r="L3" s="164"/>
      <c r="M3" s="594" t="s">
        <v>218</v>
      </c>
      <c r="N3" s="594"/>
      <c r="O3" s="594"/>
      <c r="P3" s="594"/>
      <c r="Q3" s="594"/>
      <c r="R3" s="594"/>
      <c r="S3" s="594"/>
      <c r="T3" s="594"/>
      <c r="U3" s="594"/>
      <c r="V3" s="592"/>
      <c r="W3" s="592"/>
      <c r="X3" s="593"/>
      <c r="Y3" s="217"/>
    </row>
    <row r="4" spans="1:25" ht="18">
      <c r="A4" s="4"/>
      <c r="B4" s="4"/>
      <c r="C4" s="4"/>
      <c r="D4" s="5"/>
      <c r="E4" s="5"/>
      <c r="F4" s="4"/>
      <c r="G4" s="4"/>
      <c r="H4" s="4"/>
      <c r="I4" s="4"/>
      <c r="J4" s="4"/>
      <c r="K4" s="4"/>
      <c r="L4" s="4"/>
      <c r="M4" s="4"/>
      <c r="X4" s="2"/>
      <c r="Y4" s="217"/>
    </row>
    <row r="5" spans="1:25" ht="79.5" customHeight="1">
      <c r="A5" s="805" t="s">
        <v>416</v>
      </c>
      <c r="B5" s="805"/>
      <c r="C5" s="805"/>
      <c r="D5" s="805"/>
      <c r="E5" s="805"/>
      <c r="F5" s="805"/>
      <c r="G5" s="805"/>
      <c r="H5" s="805"/>
      <c r="I5" s="805"/>
      <c r="J5" s="805"/>
      <c r="K5" s="805"/>
      <c r="L5" s="805"/>
      <c r="M5" s="805"/>
      <c r="N5" s="805"/>
      <c r="O5" s="805"/>
      <c r="P5" s="805"/>
      <c r="Q5" s="805"/>
      <c r="R5" s="805"/>
      <c r="S5" s="805"/>
      <c r="T5" s="805"/>
      <c r="U5" s="805"/>
      <c r="V5" s="805"/>
      <c r="W5" s="805"/>
      <c r="X5" s="2"/>
      <c r="Y5" s="217"/>
    </row>
    <row r="6" spans="1:25" ht="26.25">
      <c r="A6" s="6"/>
      <c r="B6" s="631" t="s">
        <v>267</v>
      </c>
      <c r="C6" s="631"/>
      <c r="D6" s="629"/>
      <c r="E6" s="629"/>
      <c r="F6" s="629"/>
      <c r="G6" s="629"/>
      <c r="H6" s="629"/>
      <c r="I6" s="629"/>
      <c r="J6" s="629"/>
      <c r="K6" s="629"/>
      <c r="L6" s="629"/>
      <c r="M6" s="629"/>
      <c r="N6" s="629"/>
      <c r="O6" s="629"/>
      <c r="P6" s="629" t="s">
        <v>245</v>
      </c>
      <c r="Q6" s="629"/>
      <c r="R6" s="629"/>
      <c r="S6" s="591"/>
      <c r="T6" s="6"/>
      <c r="U6" s="6"/>
      <c r="V6" s="6"/>
      <c r="W6" s="6"/>
      <c r="X6" s="6"/>
      <c r="Y6" s="217"/>
    </row>
    <row r="7" spans="1:25" ht="26.25">
      <c r="A7" s="6"/>
      <c r="B7" s="631"/>
      <c r="C7" s="631"/>
      <c r="D7" s="629"/>
      <c r="E7" s="629"/>
      <c r="F7" s="629"/>
      <c r="G7" s="629"/>
      <c r="H7" s="629"/>
      <c r="I7" s="629"/>
      <c r="J7" s="629"/>
      <c r="K7" s="629"/>
      <c r="L7" s="629"/>
      <c r="M7" s="629"/>
      <c r="N7" s="629"/>
      <c r="O7" s="629"/>
      <c r="P7" s="629"/>
      <c r="Q7" s="629"/>
      <c r="R7" s="629"/>
      <c r="S7" s="591"/>
      <c r="T7" s="6"/>
      <c r="U7" s="6"/>
      <c r="V7" s="6"/>
      <c r="W7" s="6"/>
      <c r="X7" s="6"/>
      <c r="Y7" s="217"/>
    </row>
    <row r="8" spans="1:25" ht="19.5" thickBot="1">
      <c r="A8" s="8" t="s">
        <v>2</v>
      </c>
      <c r="B8" s="8"/>
      <c r="C8" s="8"/>
      <c r="D8" s="10"/>
      <c r="E8" s="10"/>
      <c r="F8" s="616" t="s">
        <v>27</v>
      </c>
      <c r="G8" s="11"/>
      <c r="H8" s="8"/>
      <c r="I8" s="12"/>
      <c r="J8" s="12"/>
      <c r="K8" s="11"/>
      <c r="L8" s="8"/>
      <c r="M8" s="8"/>
      <c r="N8" s="11"/>
      <c r="O8" s="11"/>
      <c r="P8" s="11"/>
      <c r="Q8" s="11"/>
      <c r="R8" s="11"/>
      <c r="S8" s="11"/>
      <c r="T8" s="11"/>
      <c r="U8" s="11"/>
      <c r="V8" s="11"/>
      <c r="W8" s="11"/>
    </row>
    <row r="9" spans="1:25" ht="18.75" thickBot="1">
      <c r="A9" s="4"/>
      <c r="B9" s="4"/>
      <c r="C9" s="4"/>
      <c r="D9" s="5"/>
      <c r="E9" s="5"/>
      <c r="F9" s="4"/>
      <c r="G9" s="794" t="s">
        <v>360</v>
      </c>
      <c r="H9" s="795"/>
      <c r="I9" s="796"/>
      <c r="J9" s="794" t="s">
        <v>361</v>
      </c>
      <c r="K9" s="795"/>
      <c r="L9" s="796"/>
      <c r="M9" s="794" t="s">
        <v>362</v>
      </c>
      <c r="N9" s="795"/>
      <c r="O9" s="796"/>
      <c r="P9" s="797" t="s">
        <v>6</v>
      </c>
      <c r="Q9" s="795"/>
      <c r="R9" s="798"/>
      <c r="S9" s="794" t="s">
        <v>7</v>
      </c>
      <c r="T9" s="795"/>
      <c r="U9" s="795"/>
      <c r="V9" s="796"/>
    </row>
    <row r="10" spans="1:25" ht="43.5" customHeight="1" thickBot="1">
      <c r="A10" s="646" t="s">
        <v>24</v>
      </c>
      <c r="B10" s="596" t="s">
        <v>9</v>
      </c>
      <c r="C10" s="647" t="s">
        <v>10</v>
      </c>
      <c r="D10" s="647" t="s">
        <v>62</v>
      </c>
      <c r="E10" s="648" t="s">
        <v>11</v>
      </c>
      <c r="F10" s="597" t="s">
        <v>12</v>
      </c>
      <c r="G10" s="147" t="s">
        <v>13</v>
      </c>
      <c r="H10" s="148" t="s">
        <v>14</v>
      </c>
      <c r="I10" s="149" t="s">
        <v>15</v>
      </c>
      <c r="J10" s="148" t="s">
        <v>13</v>
      </c>
      <c r="K10" s="148" t="s">
        <v>14</v>
      </c>
      <c r="L10" s="149" t="s">
        <v>15</v>
      </c>
      <c r="M10" s="148" t="s">
        <v>13</v>
      </c>
      <c r="N10" s="148" t="s">
        <v>14</v>
      </c>
      <c r="O10" s="149" t="s">
        <v>15</v>
      </c>
      <c r="P10" s="148" t="s">
        <v>13</v>
      </c>
      <c r="Q10" s="148" t="s">
        <v>14</v>
      </c>
      <c r="R10" s="150" t="s">
        <v>15</v>
      </c>
      <c r="S10" s="147" t="s">
        <v>13</v>
      </c>
      <c r="T10" s="148" t="s">
        <v>14</v>
      </c>
      <c r="U10" s="148" t="s">
        <v>15</v>
      </c>
      <c r="V10" s="139" t="s">
        <v>35</v>
      </c>
      <c r="W10" s="643" t="s">
        <v>17</v>
      </c>
      <c r="X10" s="367"/>
      <c r="Y10" s="219"/>
    </row>
    <row r="11" spans="1:25">
      <c r="A11" s="153">
        <v>1</v>
      </c>
      <c r="B11" s="727" t="s">
        <v>134</v>
      </c>
      <c r="C11" s="489" t="s">
        <v>70</v>
      </c>
      <c r="D11" s="489" t="s">
        <v>135</v>
      </c>
      <c r="E11" s="97"/>
      <c r="F11" s="118" t="s">
        <v>64</v>
      </c>
      <c r="G11" s="416"/>
      <c r="H11" s="417"/>
      <c r="I11" s="418"/>
      <c r="J11" s="419"/>
      <c r="K11" s="420"/>
      <c r="L11" s="418"/>
      <c r="M11" s="419"/>
      <c r="N11" s="421"/>
      <c r="O11" s="418"/>
      <c r="P11" s="419"/>
      <c r="Q11" s="421"/>
      <c r="R11" s="418"/>
      <c r="S11" s="438"/>
      <c r="T11" s="421"/>
      <c r="U11" s="418"/>
      <c r="V11" s="422"/>
      <c r="W11" s="422"/>
      <c r="X11" s="367">
        <v>5220230</v>
      </c>
    </row>
    <row r="12" spans="1:25" ht="18" customHeight="1">
      <c r="A12" s="153">
        <v>2</v>
      </c>
      <c r="B12" s="724" t="s">
        <v>205</v>
      </c>
      <c r="C12" s="489" t="s">
        <v>70</v>
      </c>
      <c r="D12" s="489" t="s">
        <v>289</v>
      </c>
      <c r="E12" s="632"/>
      <c r="F12" s="118" t="s">
        <v>18</v>
      </c>
      <c r="G12" s="423"/>
      <c r="H12" s="409"/>
      <c r="I12" s="424"/>
      <c r="J12" s="423"/>
      <c r="K12" s="409"/>
      <c r="L12" s="424"/>
      <c r="M12" s="423"/>
      <c r="N12" s="409"/>
      <c r="O12" s="424"/>
      <c r="P12" s="423"/>
      <c r="Q12" s="409"/>
      <c r="R12" s="424"/>
      <c r="S12" s="423"/>
      <c r="T12" s="409"/>
      <c r="U12" s="424"/>
      <c r="V12" s="425"/>
      <c r="W12" s="426"/>
      <c r="X12" s="367"/>
    </row>
    <row r="13" spans="1:25" ht="18" customHeight="1">
      <c r="A13" s="153">
        <v>3</v>
      </c>
      <c r="B13" s="668" t="s">
        <v>150</v>
      </c>
      <c r="C13" s="489" t="s">
        <v>82</v>
      </c>
      <c r="D13" s="489" t="s">
        <v>270</v>
      </c>
      <c r="E13" s="97"/>
      <c r="F13" s="118" t="s">
        <v>18</v>
      </c>
      <c r="G13" s="427"/>
      <c r="H13" s="252"/>
      <c r="I13" s="424"/>
      <c r="J13" s="423"/>
      <c r="K13" s="428"/>
      <c r="L13" s="424"/>
      <c r="M13" s="423"/>
      <c r="N13" s="409"/>
      <c r="O13" s="424"/>
      <c r="P13" s="429"/>
      <c r="Q13" s="430"/>
      <c r="R13" s="424"/>
      <c r="S13" s="439"/>
      <c r="T13" s="409"/>
      <c r="U13" s="431"/>
      <c r="V13" s="425"/>
      <c r="W13" s="426"/>
      <c r="X13" s="367"/>
      <c r="Y13" s="221"/>
    </row>
    <row r="14" spans="1:25" ht="18.75" customHeight="1">
      <c r="A14" s="153">
        <v>4</v>
      </c>
      <c r="B14" s="727" t="s">
        <v>94</v>
      </c>
      <c r="C14" s="489" t="s">
        <v>80</v>
      </c>
      <c r="D14" s="489" t="s">
        <v>350</v>
      </c>
      <c r="E14" s="97"/>
      <c r="F14" s="118" t="s">
        <v>84</v>
      </c>
      <c r="G14" s="427"/>
      <c r="H14" s="252"/>
      <c r="I14" s="424"/>
      <c r="J14" s="423"/>
      <c r="K14" s="409"/>
      <c r="L14" s="424"/>
      <c r="M14" s="423"/>
      <c r="N14" s="409"/>
      <c r="O14" s="424"/>
      <c r="P14" s="423"/>
      <c r="Q14" s="409"/>
      <c r="R14" s="424"/>
      <c r="S14" s="423"/>
      <c r="T14" s="409"/>
      <c r="U14" s="431"/>
      <c r="V14" s="425"/>
      <c r="W14" s="426"/>
      <c r="X14" s="367"/>
    </row>
    <row r="15" spans="1:25" ht="18" customHeight="1">
      <c r="A15" s="153">
        <v>5</v>
      </c>
      <c r="B15" s="685" t="s">
        <v>351</v>
      </c>
      <c r="C15" s="489" t="s">
        <v>70</v>
      </c>
      <c r="D15" s="489" t="s">
        <v>352</v>
      </c>
      <c r="E15" s="97"/>
      <c r="F15" s="118" t="s">
        <v>84</v>
      </c>
      <c r="G15" s="427"/>
      <c r="H15" s="252"/>
      <c r="I15" s="424"/>
      <c r="J15" s="423"/>
      <c r="K15" s="409"/>
      <c r="L15" s="424"/>
      <c r="M15" s="423"/>
      <c r="N15" s="409"/>
      <c r="O15" s="424"/>
      <c r="P15" s="423"/>
      <c r="Q15" s="409"/>
      <c r="R15" s="424"/>
      <c r="S15" s="439"/>
      <c r="T15" s="409"/>
      <c r="U15" s="431"/>
      <c r="V15" s="425"/>
      <c r="W15" s="426"/>
      <c r="X15" s="367"/>
    </row>
    <row r="16" spans="1:25">
      <c r="A16" s="153">
        <v>6</v>
      </c>
      <c r="B16" s="744" t="s">
        <v>427</v>
      </c>
      <c r="C16" s="489" t="s">
        <v>80</v>
      </c>
      <c r="D16" s="489" t="s">
        <v>343</v>
      </c>
      <c r="E16" s="97"/>
      <c r="F16" s="118" t="s">
        <v>428</v>
      </c>
      <c r="G16" s="440"/>
      <c r="H16" s="441"/>
      <c r="I16" s="442"/>
      <c r="J16" s="440"/>
      <c r="K16" s="441"/>
      <c r="L16" s="442"/>
      <c r="M16" s="440"/>
      <c r="N16" s="441"/>
      <c r="O16" s="442"/>
      <c r="P16" s="440"/>
      <c r="Q16" s="441"/>
      <c r="R16" s="442"/>
      <c r="S16" s="423"/>
      <c r="T16" s="441"/>
      <c r="U16" s="442"/>
      <c r="V16" s="425"/>
      <c r="W16" s="426"/>
      <c r="X16" s="367"/>
      <c r="Y16" s="154"/>
    </row>
    <row r="17" spans="1:25">
      <c r="A17" s="153">
        <v>7</v>
      </c>
      <c r="B17" s="579" t="s">
        <v>116</v>
      </c>
      <c r="C17" s="489" t="s">
        <v>70</v>
      </c>
      <c r="D17" s="489" t="s">
        <v>272</v>
      </c>
      <c r="E17" s="97"/>
      <c r="F17" s="118" t="s">
        <v>118</v>
      </c>
      <c r="G17" s="423"/>
      <c r="H17" s="409"/>
      <c r="I17" s="442"/>
      <c r="J17" s="440"/>
      <c r="K17" s="409"/>
      <c r="L17" s="424"/>
      <c r="M17" s="423"/>
      <c r="N17" s="409"/>
      <c r="O17" s="424"/>
      <c r="P17" s="423"/>
      <c r="Q17" s="409"/>
      <c r="R17" s="424"/>
      <c r="S17" s="423"/>
      <c r="T17" s="409"/>
      <c r="U17" s="424"/>
      <c r="V17" s="425"/>
      <c r="W17" s="426"/>
      <c r="X17" s="366"/>
    </row>
    <row r="18" spans="1:25">
      <c r="A18" s="153">
        <v>8</v>
      </c>
      <c r="B18" s="637" t="s">
        <v>168</v>
      </c>
      <c r="C18" s="489" t="s">
        <v>169</v>
      </c>
      <c r="D18" s="489" t="s">
        <v>271</v>
      </c>
      <c r="E18" s="97"/>
      <c r="F18" s="118" t="s">
        <v>171</v>
      </c>
      <c r="G18" s="435"/>
      <c r="H18" s="436"/>
      <c r="I18" s="424"/>
      <c r="J18" s="423"/>
      <c r="K18" s="437"/>
      <c r="L18" s="433"/>
      <c r="M18" s="432"/>
      <c r="N18" s="432"/>
      <c r="O18" s="433"/>
      <c r="P18" s="432"/>
      <c r="Q18" s="432"/>
      <c r="R18" s="434"/>
      <c r="S18" s="423"/>
      <c r="T18" s="432"/>
      <c r="U18" s="434"/>
      <c r="V18" s="425"/>
      <c r="W18" s="426"/>
      <c r="X18" s="367"/>
    </row>
    <row r="19" spans="1:25" ht="26.25" customHeight="1">
      <c r="A19" s="108"/>
      <c r="G19" s="445"/>
      <c r="H19" s="445"/>
      <c r="I19" s="443"/>
      <c r="J19" s="443"/>
      <c r="K19" s="446"/>
      <c r="L19" s="443"/>
      <c r="M19" s="443"/>
      <c r="N19" s="443"/>
      <c r="O19" s="443"/>
      <c r="P19" s="443"/>
      <c r="Q19" s="443"/>
      <c r="R19" s="443"/>
      <c r="S19" s="443"/>
      <c r="T19" s="443"/>
      <c r="U19" s="443"/>
      <c r="V19" s="446"/>
      <c r="W19" s="443"/>
      <c r="X19" s="367"/>
    </row>
    <row r="20" spans="1:25" ht="26.25" customHeight="1">
      <c r="A20" s="623" t="s">
        <v>20</v>
      </c>
      <c r="G20" s="746"/>
      <c r="H20" s="745"/>
      <c r="I20" s="745"/>
      <c r="J20" s="745"/>
      <c r="K20" s="745"/>
      <c r="L20" s="745"/>
      <c r="M20" s="745"/>
      <c r="N20" s="623"/>
      <c r="O20" s="623" t="s">
        <v>60</v>
      </c>
      <c r="P20" s="623"/>
      <c r="Q20" s="623"/>
      <c r="R20" s="623"/>
      <c r="S20" s="623"/>
      <c r="T20" s="623"/>
      <c r="U20" s="623"/>
      <c r="V20" s="747"/>
      <c r="W20" s="748"/>
      <c r="X20" s="749"/>
    </row>
    <row r="21" spans="1:25" ht="26.25" customHeight="1">
      <c r="A21" s="750" t="s">
        <v>220</v>
      </c>
      <c r="B21" s="623"/>
      <c r="C21" s="623"/>
      <c r="D21" s="746"/>
      <c r="E21" s="746"/>
      <c r="F21" s="623"/>
      <c r="G21" s="623"/>
      <c r="H21" s="745"/>
      <c r="I21" s="745"/>
      <c r="J21" s="624"/>
      <c r="K21" s="624"/>
      <c r="L21" s="624"/>
      <c r="M21" s="623"/>
      <c r="N21" s="623"/>
      <c r="O21" s="623" t="s">
        <v>22</v>
      </c>
      <c r="P21" s="623"/>
      <c r="Q21" s="623"/>
      <c r="R21" s="623"/>
      <c r="S21" s="623"/>
      <c r="T21" s="624"/>
      <c r="U21" s="745"/>
      <c r="V21" s="751"/>
      <c r="W21" s="751"/>
      <c r="X21" s="751"/>
    </row>
    <row r="22" spans="1:25" ht="26.25" customHeight="1">
      <c r="A22" s="750"/>
      <c r="B22" s="751"/>
      <c r="C22" s="751"/>
      <c r="D22" s="745"/>
      <c r="E22" s="623"/>
      <c r="F22" s="623"/>
      <c r="G22" s="745"/>
      <c r="H22" s="745"/>
      <c r="I22" s="745"/>
      <c r="J22" s="745"/>
      <c r="K22" s="745"/>
      <c r="L22" s="745"/>
      <c r="M22" s="623"/>
      <c r="N22" s="623"/>
      <c r="O22" s="623"/>
      <c r="P22" s="623"/>
      <c r="Q22" s="623"/>
      <c r="R22" s="623"/>
      <c r="S22" s="624"/>
      <c r="T22" s="745"/>
      <c r="U22" s="751"/>
      <c r="V22" s="751"/>
      <c r="W22" s="751"/>
      <c r="X22" s="752"/>
    </row>
    <row r="23" spans="1:25" ht="19.5" customHeight="1">
      <c r="A23" s="623" t="s">
        <v>248</v>
      </c>
      <c r="C23" s="4"/>
      <c r="D23" s="7"/>
      <c r="E23" s="7"/>
      <c r="F23" s="4"/>
      <c r="G23" s="5"/>
      <c r="H23" s="7"/>
      <c r="I23" s="7"/>
      <c r="J23" s="7"/>
      <c r="K23" s="7"/>
      <c r="L23" s="7"/>
      <c r="M23" s="7"/>
      <c r="N23" s="4"/>
      <c r="O23" s="4"/>
      <c r="P23" s="4"/>
      <c r="Q23" s="4"/>
      <c r="R23" s="4"/>
      <c r="S23" s="4"/>
      <c r="T23" s="53"/>
      <c r="U23" s="53"/>
      <c r="V23" s="7"/>
      <c r="W23" s="7"/>
      <c r="X23" s="367"/>
    </row>
    <row r="24" spans="1:25" ht="19.5" customHeight="1">
      <c r="A24" s="623" t="s">
        <v>217</v>
      </c>
      <c r="C24" s="4"/>
      <c r="D24" s="7"/>
      <c r="E24" s="7"/>
      <c r="F24" s="4"/>
      <c r="G24" s="5"/>
      <c r="H24" s="7"/>
      <c r="I24" s="7"/>
      <c r="J24" s="7"/>
      <c r="K24" s="7"/>
      <c r="L24" s="7"/>
      <c r="M24" s="7"/>
      <c r="N24" s="4"/>
      <c r="O24" s="4"/>
      <c r="P24" s="4"/>
      <c r="Q24" s="4"/>
      <c r="R24" s="4"/>
      <c r="S24" s="4"/>
      <c r="T24" s="53"/>
      <c r="U24" s="53"/>
      <c r="V24" s="7"/>
      <c r="W24" s="7"/>
      <c r="X24" s="367"/>
    </row>
    <row r="25" spans="1:25" ht="19.5" customHeight="1">
      <c r="A25" s="4"/>
      <c r="B25" s="623"/>
      <c r="C25" s="4"/>
      <c r="D25" s="7"/>
      <c r="E25" s="7"/>
      <c r="F25" s="4"/>
      <c r="G25" s="5"/>
      <c r="H25" s="7"/>
      <c r="I25" s="7"/>
      <c r="J25" s="7"/>
      <c r="K25" s="7"/>
      <c r="L25" s="7"/>
      <c r="M25" s="7"/>
      <c r="N25" s="4"/>
      <c r="O25" s="4"/>
      <c r="P25" s="4"/>
      <c r="Q25" s="4"/>
      <c r="R25" s="4"/>
      <c r="S25" s="4"/>
      <c r="T25" s="53"/>
      <c r="U25" s="53"/>
      <c r="V25" s="7"/>
      <c r="W25" s="7"/>
      <c r="X25" s="367"/>
    </row>
    <row r="26" spans="1:25" ht="19.5" thickBot="1">
      <c r="A26" s="8" t="s">
        <v>2</v>
      </c>
      <c r="B26" s="8"/>
      <c r="C26" s="8"/>
      <c r="D26" s="10"/>
      <c r="E26" s="10"/>
      <c r="F26" s="616" t="s">
        <v>255</v>
      </c>
      <c r="G26" s="11"/>
      <c r="H26" s="8"/>
      <c r="I26" s="12"/>
      <c r="J26" s="12"/>
      <c r="K26" s="12"/>
      <c r="L26" s="12"/>
      <c r="M26" s="8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367"/>
    </row>
    <row r="27" spans="1:25" ht="18.75" thickBot="1">
      <c r="A27" s="4"/>
      <c r="B27" s="4"/>
      <c r="C27" s="4"/>
      <c r="D27" s="5"/>
      <c r="E27" s="5"/>
      <c r="F27" s="4"/>
      <c r="G27" s="794" t="s">
        <v>360</v>
      </c>
      <c r="H27" s="795"/>
      <c r="I27" s="796"/>
      <c r="J27" s="794" t="s">
        <v>361</v>
      </c>
      <c r="K27" s="795"/>
      <c r="L27" s="796"/>
      <c r="M27" s="794" t="s">
        <v>362</v>
      </c>
      <c r="N27" s="795"/>
      <c r="O27" s="796"/>
      <c r="P27" s="797" t="s">
        <v>6</v>
      </c>
      <c r="Q27" s="795"/>
      <c r="R27" s="798"/>
      <c r="S27" s="794" t="s">
        <v>7</v>
      </c>
      <c r="T27" s="795"/>
      <c r="U27" s="795"/>
      <c r="V27" s="796"/>
      <c r="X27" s="367"/>
    </row>
    <row r="28" spans="1:25" ht="36" customHeight="1" thickBot="1">
      <c r="A28" s="646" t="s">
        <v>24</v>
      </c>
      <c r="B28" s="646" t="s">
        <v>9</v>
      </c>
      <c r="C28" s="647" t="s">
        <v>10</v>
      </c>
      <c r="D28" s="647" t="s">
        <v>62</v>
      </c>
      <c r="E28" s="648" t="s">
        <v>11</v>
      </c>
      <c r="F28" s="597" t="s">
        <v>12</v>
      </c>
      <c r="G28" s="17" t="s">
        <v>13</v>
      </c>
      <c r="H28" s="18" t="s">
        <v>14</v>
      </c>
      <c r="I28" s="19" t="s">
        <v>15</v>
      </c>
      <c r="J28" s="18" t="s">
        <v>13</v>
      </c>
      <c r="K28" s="18" t="s">
        <v>14</v>
      </c>
      <c r="L28" s="19" t="s">
        <v>15</v>
      </c>
      <c r="M28" s="18" t="s">
        <v>13</v>
      </c>
      <c r="N28" s="18" t="s">
        <v>14</v>
      </c>
      <c r="O28" s="19" t="s">
        <v>15</v>
      </c>
      <c r="P28" s="18" t="s">
        <v>13</v>
      </c>
      <c r="Q28" s="18" t="s">
        <v>14</v>
      </c>
      <c r="R28" s="20" t="s">
        <v>15</v>
      </c>
      <c r="S28" s="17" t="s">
        <v>13</v>
      </c>
      <c r="T28" s="18" t="s">
        <v>14</v>
      </c>
      <c r="U28" s="18" t="s">
        <v>15</v>
      </c>
      <c r="V28" s="137" t="s">
        <v>35</v>
      </c>
      <c r="W28" s="643" t="str">
        <f>W10</f>
        <v>Балл</v>
      </c>
      <c r="X28" s="367"/>
    </row>
    <row r="29" spans="1:25">
      <c r="A29" s="360">
        <v>1</v>
      </c>
      <c r="B29" s="640" t="s">
        <v>152</v>
      </c>
      <c r="C29" s="162" t="s">
        <v>76</v>
      </c>
      <c r="D29" s="162" t="s">
        <v>388</v>
      </c>
      <c r="E29" s="574"/>
      <c r="F29" s="118" t="s">
        <v>18</v>
      </c>
      <c r="G29" s="412"/>
      <c r="H29" s="193"/>
      <c r="I29" s="408"/>
      <c r="J29" s="412"/>
      <c r="K29" s="450"/>
      <c r="L29" s="408"/>
      <c r="M29" s="412"/>
      <c r="N29" s="451"/>
      <c r="O29" s="408"/>
      <c r="P29" s="412"/>
      <c r="Q29" s="193"/>
      <c r="R29" s="408"/>
      <c r="S29" s="412"/>
      <c r="T29" s="451"/>
      <c r="U29" s="408"/>
      <c r="V29" s="585"/>
      <c r="W29" s="878"/>
      <c r="X29" s="366"/>
      <c r="Y29" s="387"/>
    </row>
    <row r="30" spans="1:25">
      <c r="A30" s="360">
        <v>2</v>
      </c>
      <c r="B30" s="640" t="s">
        <v>205</v>
      </c>
      <c r="C30" s="162" t="s">
        <v>70</v>
      </c>
      <c r="D30" s="162" t="s">
        <v>289</v>
      </c>
      <c r="E30" s="162"/>
      <c r="F30" s="118" t="s">
        <v>18</v>
      </c>
      <c r="G30" s="412"/>
      <c r="H30" s="193"/>
      <c r="I30" s="408"/>
      <c r="J30" s="412"/>
      <c r="K30" s="193"/>
      <c r="L30" s="408"/>
      <c r="M30" s="587"/>
      <c r="N30" s="193"/>
      <c r="O30" s="408"/>
      <c r="P30" s="412"/>
      <c r="Q30" s="193"/>
      <c r="R30" s="408"/>
      <c r="S30" s="412"/>
      <c r="T30" s="193"/>
      <c r="U30" s="192"/>
      <c r="V30" s="585"/>
      <c r="W30" s="588"/>
      <c r="X30" s="366"/>
      <c r="Y30" s="385"/>
    </row>
    <row r="31" spans="1:25">
      <c r="A31" s="360">
        <v>3</v>
      </c>
      <c r="B31" s="625" t="s">
        <v>277</v>
      </c>
      <c r="C31" s="489" t="s">
        <v>223</v>
      </c>
      <c r="D31" s="97" t="s">
        <v>278</v>
      </c>
      <c r="E31" s="162"/>
      <c r="F31" s="469" t="s">
        <v>279</v>
      </c>
      <c r="G31" s="412"/>
      <c r="H31" s="193"/>
      <c r="I31" s="408"/>
      <c r="J31" s="412"/>
      <c r="K31" s="193"/>
      <c r="L31" s="408"/>
      <c r="M31" s="412"/>
      <c r="N31" s="193"/>
      <c r="O31" s="408"/>
      <c r="P31" s="412"/>
      <c r="Q31" s="193"/>
      <c r="R31" s="408"/>
      <c r="S31" s="412"/>
      <c r="T31" s="193"/>
      <c r="U31" s="408"/>
      <c r="V31" s="585"/>
      <c r="W31" s="586"/>
      <c r="X31" s="366"/>
      <c r="Y31" s="385"/>
    </row>
    <row r="32" spans="1:25">
      <c r="A32" s="360">
        <v>4</v>
      </c>
      <c r="B32" s="668" t="s">
        <v>94</v>
      </c>
      <c r="C32" s="162" t="s">
        <v>82</v>
      </c>
      <c r="D32" s="162" t="s">
        <v>350</v>
      </c>
      <c r="E32" s="162"/>
      <c r="F32" s="183" t="s">
        <v>84</v>
      </c>
      <c r="G32" s="412"/>
      <c r="H32" s="193"/>
      <c r="I32" s="408"/>
      <c r="J32" s="412"/>
      <c r="K32" s="450"/>
      <c r="L32" s="408"/>
      <c r="M32" s="412"/>
      <c r="N32" s="193"/>
      <c r="O32" s="408"/>
      <c r="P32" s="412"/>
      <c r="Q32" s="193"/>
      <c r="R32" s="408"/>
      <c r="S32" s="585"/>
      <c r="T32" s="193"/>
      <c r="U32" s="777"/>
      <c r="V32" s="585"/>
      <c r="W32" s="586"/>
      <c r="X32" s="366"/>
      <c r="Y32" s="385"/>
    </row>
    <row r="33" spans="1:31" ht="15">
      <c r="A33" s="360">
        <v>5</v>
      </c>
      <c r="B33" s="640" t="s">
        <v>113</v>
      </c>
      <c r="C33" s="97" t="s">
        <v>70</v>
      </c>
      <c r="D33" s="97" t="s">
        <v>301</v>
      </c>
      <c r="E33" s="97"/>
      <c r="F33" s="469" t="s">
        <v>114</v>
      </c>
      <c r="G33" s="412"/>
      <c r="H33" s="193"/>
      <c r="I33" s="408"/>
      <c r="J33" s="412"/>
      <c r="K33" s="450"/>
      <c r="L33" s="408"/>
      <c r="M33" s="412"/>
      <c r="N33" s="451"/>
      <c r="O33" s="408"/>
      <c r="P33" s="412"/>
      <c r="Q33" s="193"/>
      <c r="R33" s="408"/>
      <c r="S33" s="585"/>
      <c r="T33" s="451"/>
      <c r="U33" s="777"/>
      <c r="V33" s="585"/>
      <c r="W33" s="586"/>
      <c r="X33" s="366">
        <v>3471423</v>
      </c>
      <c r="Y33" s="447"/>
    </row>
    <row r="34" spans="1:31">
      <c r="A34" s="360">
        <v>6</v>
      </c>
      <c r="B34" s="668" t="s">
        <v>150</v>
      </c>
      <c r="C34" s="489" t="s">
        <v>82</v>
      </c>
      <c r="D34" s="489" t="s">
        <v>270</v>
      </c>
      <c r="E34" s="97"/>
      <c r="F34" s="118" t="s">
        <v>18</v>
      </c>
      <c r="G34" s="412"/>
      <c r="H34" s="193"/>
      <c r="I34" s="408"/>
      <c r="J34" s="412"/>
      <c r="K34" s="193"/>
      <c r="L34" s="408"/>
      <c r="M34" s="412"/>
      <c r="N34" s="193"/>
      <c r="O34" s="408"/>
      <c r="P34" s="412"/>
      <c r="Q34" s="193"/>
      <c r="R34" s="408"/>
      <c r="S34" s="585"/>
      <c r="T34" s="193"/>
      <c r="U34" s="777"/>
      <c r="V34" s="585"/>
      <c r="W34" s="586"/>
      <c r="X34" s="366"/>
      <c r="Y34" s="385"/>
    </row>
    <row r="35" spans="1:31">
      <c r="A35" s="360">
        <v>7</v>
      </c>
      <c r="B35" s="641" t="s">
        <v>83</v>
      </c>
      <c r="C35" s="162" t="s">
        <v>70</v>
      </c>
      <c r="D35" s="162" t="s">
        <v>304</v>
      </c>
      <c r="E35" s="162"/>
      <c r="F35" s="183" t="s">
        <v>84</v>
      </c>
      <c r="G35" s="410"/>
      <c r="H35" s="153"/>
      <c r="I35" s="406"/>
      <c r="J35" s="410"/>
      <c r="K35" s="413"/>
      <c r="L35" s="406"/>
      <c r="M35" s="410"/>
      <c r="N35" s="449"/>
      <c r="O35" s="406"/>
      <c r="P35" s="410"/>
      <c r="Q35" s="153"/>
      <c r="R35" s="406"/>
      <c r="S35" s="412"/>
      <c r="T35" s="449"/>
      <c r="U35" s="128"/>
      <c r="V35" s="210"/>
      <c r="W35" s="411"/>
      <c r="X35" s="366"/>
      <c r="Y35" s="385"/>
      <c r="Z35" s="127"/>
      <c r="AA35" s="127"/>
    </row>
    <row r="36" spans="1:31" ht="18.75">
      <c r="A36" s="360">
        <v>8</v>
      </c>
      <c r="B36" s="640" t="s">
        <v>104</v>
      </c>
      <c r="C36" s="97" t="s">
        <v>70</v>
      </c>
      <c r="D36" s="97" t="s">
        <v>300</v>
      </c>
      <c r="E36" s="97"/>
      <c r="F36" s="469" t="s">
        <v>66</v>
      </c>
      <c r="G36" s="412"/>
      <c r="H36" s="193"/>
      <c r="I36" s="406"/>
      <c r="J36" s="410"/>
      <c r="K36" s="413"/>
      <c r="L36" s="406"/>
      <c r="M36" s="410"/>
      <c r="N36" s="153"/>
      <c r="O36" s="406"/>
      <c r="P36" s="410"/>
      <c r="Q36" s="153"/>
      <c r="R36" s="406"/>
      <c r="S36" s="412"/>
      <c r="T36" s="153"/>
      <c r="U36" s="128"/>
      <c r="V36" s="210"/>
      <c r="W36" s="411"/>
      <c r="X36" s="366"/>
      <c r="Y36" s="385"/>
      <c r="Z36" s="127"/>
      <c r="AA36" s="127"/>
      <c r="AE36" s="164"/>
    </row>
    <row r="37" spans="1:31">
      <c r="A37" s="360">
        <v>9</v>
      </c>
      <c r="B37" s="641" t="s">
        <v>153</v>
      </c>
      <c r="C37" s="97" t="s">
        <v>82</v>
      </c>
      <c r="D37" s="97" t="s">
        <v>389</v>
      </c>
      <c r="E37" s="97"/>
      <c r="F37" s="118" t="s">
        <v>18</v>
      </c>
      <c r="G37" s="412"/>
      <c r="H37" s="193"/>
      <c r="I37" s="406"/>
      <c r="J37" s="410"/>
      <c r="K37" s="153"/>
      <c r="L37" s="406"/>
      <c r="M37" s="410"/>
      <c r="N37" s="153"/>
      <c r="O37" s="406"/>
      <c r="P37" s="410"/>
      <c r="Q37" s="153"/>
      <c r="R37" s="406"/>
      <c r="S37" s="412"/>
      <c r="T37" s="153"/>
      <c r="U37" s="128"/>
      <c r="V37" s="210"/>
      <c r="W37" s="411"/>
      <c r="X37" s="366"/>
      <c r="Y37" s="387"/>
      <c r="Z37" s="127"/>
      <c r="AA37" s="127"/>
    </row>
    <row r="38" spans="1:31" ht="18.75">
      <c r="A38" s="360">
        <v>10</v>
      </c>
      <c r="B38" s="641" t="s">
        <v>211</v>
      </c>
      <c r="C38" s="97" t="s">
        <v>90</v>
      </c>
      <c r="D38" s="97" t="s">
        <v>305</v>
      </c>
      <c r="E38" s="97"/>
      <c r="F38" s="118" t="s">
        <v>155</v>
      </c>
      <c r="G38" s="412"/>
      <c r="H38" s="193"/>
      <c r="I38" s="408"/>
      <c r="J38" s="412"/>
      <c r="K38" s="450"/>
      <c r="L38" s="408"/>
      <c r="M38" s="412"/>
      <c r="N38" s="451"/>
      <c r="O38" s="408"/>
      <c r="P38" s="412"/>
      <c r="Q38" s="193"/>
      <c r="R38" s="408"/>
      <c r="S38" s="412"/>
      <c r="T38" s="451"/>
      <c r="U38" s="408"/>
      <c r="V38" s="210"/>
      <c r="W38" s="411"/>
      <c r="X38" s="366"/>
      <c r="Y38" s="447"/>
      <c r="Z38" s="127"/>
      <c r="AA38" s="127"/>
      <c r="AE38" s="164"/>
    </row>
    <row r="39" spans="1:31">
      <c r="A39" s="360">
        <v>11</v>
      </c>
      <c r="B39" s="641" t="s">
        <v>93</v>
      </c>
      <c r="C39" s="97" t="s">
        <v>90</v>
      </c>
      <c r="D39" s="97" t="s">
        <v>353</v>
      </c>
      <c r="E39" s="97"/>
      <c r="F39" s="183" t="s">
        <v>84</v>
      </c>
      <c r="G39" s="410"/>
      <c r="H39" s="153"/>
      <c r="I39" s="406"/>
      <c r="J39" s="410"/>
      <c r="K39" s="413"/>
      <c r="L39" s="406"/>
      <c r="M39" s="410"/>
      <c r="N39" s="449"/>
      <c r="O39" s="406"/>
      <c r="P39" s="410"/>
      <c r="Q39" s="153"/>
      <c r="R39" s="406"/>
      <c r="S39" s="412"/>
      <c r="T39" s="413"/>
      <c r="U39" s="128"/>
      <c r="V39" s="210"/>
      <c r="W39" s="411"/>
      <c r="X39" s="366"/>
      <c r="Y39" s="387"/>
      <c r="Z39" s="127"/>
      <c r="AA39" s="127"/>
    </row>
    <row r="40" spans="1:31" ht="18.75">
      <c r="A40" s="360">
        <v>12</v>
      </c>
      <c r="B40" s="641" t="s">
        <v>134</v>
      </c>
      <c r="C40" s="97" t="s">
        <v>70</v>
      </c>
      <c r="D40" s="97" t="s">
        <v>135</v>
      </c>
      <c r="E40" s="97"/>
      <c r="F40" s="118" t="s">
        <v>64</v>
      </c>
      <c r="G40" s="412"/>
      <c r="H40" s="193"/>
      <c r="I40" s="406"/>
      <c r="J40" s="410"/>
      <c r="K40" s="413"/>
      <c r="L40" s="406"/>
      <c r="M40" s="410"/>
      <c r="N40" s="153"/>
      <c r="O40" s="406"/>
      <c r="P40" s="414"/>
      <c r="Q40" s="415"/>
      <c r="R40" s="406"/>
      <c r="S40" s="412"/>
      <c r="T40" s="153"/>
      <c r="U40" s="128"/>
      <c r="V40" s="210"/>
      <c r="W40" s="411"/>
      <c r="X40" s="366">
        <v>7799447</v>
      </c>
      <c r="Y40" s="385"/>
      <c r="Z40" s="127"/>
      <c r="AA40" s="127"/>
      <c r="AE40" s="164"/>
    </row>
    <row r="41" spans="1:31" ht="18.75">
      <c r="A41" s="360">
        <v>13</v>
      </c>
      <c r="B41" s="640" t="s">
        <v>115</v>
      </c>
      <c r="C41" s="97" t="s">
        <v>95</v>
      </c>
      <c r="D41" s="97" t="s">
        <v>302</v>
      </c>
      <c r="E41" s="97"/>
      <c r="F41" s="469" t="s">
        <v>114</v>
      </c>
      <c r="G41" s="454"/>
      <c r="H41" s="365"/>
      <c r="I41" s="455"/>
      <c r="J41" s="456"/>
      <c r="K41" s="457"/>
      <c r="L41" s="455"/>
      <c r="M41" s="456"/>
      <c r="N41" s="457"/>
      <c r="O41" s="455"/>
      <c r="P41" s="456"/>
      <c r="Q41" s="458"/>
      <c r="R41" s="455"/>
      <c r="S41" s="412"/>
      <c r="T41" s="458"/>
      <c r="U41" s="459"/>
      <c r="V41" s="210"/>
      <c r="W41" s="411"/>
      <c r="X41" s="366" t="s">
        <v>472</v>
      </c>
      <c r="Y41" s="385"/>
      <c r="Z41" s="127"/>
      <c r="AA41" s="127"/>
      <c r="AE41" s="164"/>
    </row>
    <row r="42" spans="1:31" ht="18.75">
      <c r="A42" s="360">
        <v>14</v>
      </c>
      <c r="B42" s="641" t="s">
        <v>103</v>
      </c>
      <c r="C42" s="97" t="s">
        <v>70</v>
      </c>
      <c r="D42" s="97" t="s">
        <v>303</v>
      </c>
      <c r="E42" s="97"/>
      <c r="F42" s="118" t="s">
        <v>66</v>
      </c>
      <c r="G42" s="412"/>
      <c r="H42" s="193"/>
      <c r="I42" s="406"/>
      <c r="J42" s="410"/>
      <c r="K42" s="413"/>
      <c r="L42" s="406"/>
      <c r="M42" s="410"/>
      <c r="N42" s="153"/>
      <c r="O42" s="406"/>
      <c r="P42" s="410"/>
      <c r="Q42" s="153"/>
      <c r="R42" s="406"/>
      <c r="S42" s="412"/>
      <c r="T42" s="458"/>
      <c r="U42" s="455"/>
      <c r="V42" s="210"/>
      <c r="W42" s="411"/>
      <c r="X42" s="366"/>
      <c r="Y42" s="385"/>
      <c r="Z42" s="127"/>
      <c r="AA42" s="127"/>
      <c r="AE42" s="164"/>
    </row>
    <row r="43" spans="1:31">
      <c r="A43" s="360">
        <v>15</v>
      </c>
      <c r="B43" s="649" t="s">
        <v>306</v>
      </c>
      <c r="C43" s="97" t="s">
        <v>90</v>
      </c>
      <c r="D43" s="97" t="s">
        <v>307</v>
      </c>
      <c r="E43" s="97"/>
      <c r="F43" s="118" t="s">
        <v>155</v>
      </c>
      <c r="G43" s="412"/>
      <c r="H43" s="193"/>
      <c r="I43" s="406"/>
      <c r="J43" s="410"/>
      <c r="K43" s="153"/>
      <c r="L43" s="406"/>
      <c r="M43" s="410"/>
      <c r="N43" s="153"/>
      <c r="O43" s="406"/>
      <c r="P43" s="410"/>
      <c r="Q43" s="153"/>
      <c r="R43" s="406"/>
      <c r="S43" s="412"/>
      <c r="T43" s="153"/>
      <c r="U43" s="128"/>
      <c r="V43" s="210"/>
      <c r="W43" s="411"/>
      <c r="X43" s="366"/>
      <c r="Y43" s="385"/>
      <c r="Z43" s="127"/>
      <c r="AA43" s="127"/>
    </row>
    <row r="44" spans="1:31">
      <c r="A44" s="360">
        <v>16</v>
      </c>
      <c r="B44" s="610" t="s">
        <v>91</v>
      </c>
      <c r="C44" s="489" t="s">
        <v>70</v>
      </c>
      <c r="D44" s="489" t="s">
        <v>269</v>
      </c>
      <c r="E44" s="489"/>
      <c r="F44" s="480" t="s">
        <v>84</v>
      </c>
      <c r="G44" s="412"/>
      <c r="H44" s="193"/>
      <c r="I44" s="406"/>
      <c r="J44" s="410"/>
      <c r="K44" s="153"/>
      <c r="L44" s="406"/>
      <c r="M44" s="410"/>
      <c r="N44" s="153"/>
      <c r="O44" s="406"/>
      <c r="P44" s="410"/>
      <c r="Q44" s="153"/>
      <c r="R44" s="406"/>
      <c r="S44" s="412"/>
      <c r="T44" s="153"/>
      <c r="U44" s="128"/>
      <c r="V44" s="210"/>
      <c r="W44" s="411"/>
      <c r="X44" s="366"/>
      <c r="Y44" s="387"/>
      <c r="Z44" s="127"/>
      <c r="AA44" s="127"/>
    </row>
    <row r="45" spans="1:31" ht="18.75">
      <c r="A45" s="360">
        <v>17</v>
      </c>
      <c r="B45" s="641" t="s">
        <v>89</v>
      </c>
      <c r="C45" s="97" t="s">
        <v>70</v>
      </c>
      <c r="D45" s="97" t="s">
        <v>352</v>
      </c>
      <c r="E45" s="97"/>
      <c r="F45" s="183" t="s">
        <v>84</v>
      </c>
      <c r="G45" s="412"/>
      <c r="H45" s="193"/>
      <c r="I45" s="406"/>
      <c r="J45" s="410"/>
      <c r="K45" s="413"/>
      <c r="L45" s="406"/>
      <c r="M45" s="410"/>
      <c r="N45" s="153"/>
      <c r="O45" s="406"/>
      <c r="P45" s="410"/>
      <c r="Q45" s="153"/>
      <c r="R45" s="406"/>
      <c r="S45" s="412"/>
      <c r="T45" s="153"/>
      <c r="U45" s="406"/>
      <c r="V45" s="210"/>
      <c r="W45" s="411"/>
      <c r="X45" s="366"/>
      <c r="Y45" s="385"/>
      <c r="Z45" s="127"/>
      <c r="AA45" s="127"/>
      <c r="AE45" s="164"/>
    </row>
    <row r="46" spans="1:31">
      <c r="A46" s="360">
        <v>18</v>
      </c>
      <c r="B46" s="641" t="s">
        <v>206</v>
      </c>
      <c r="C46" s="97" t="s">
        <v>82</v>
      </c>
      <c r="D46" s="97" t="s">
        <v>390</v>
      </c>
      <c r="E46" s="97"/>
      <c r="F46" s="118" t="s">
        <v>18</v>
      </c>
      <c r="G46" s="412"/>
      <c r="H46" s="193"/>
      <c r="I46" s="406"/>
      <c r="J46" s="410"/>
      <c r="K46" s="153"/>
      <c r="L46" s="406"/>
      <c r="M46" s="410"/>
      <c r="N46" s="153"/>
      <c r="O46" s="406"/>
      <c r="P46" s="410"/>
      <c r="Q46" s="153"/>
      <c r="R46" s="406"/>
      <c r="S46" s="412"/>
      <c r="T46" s="153"/>
      <c r="U46" s="128"/>
      <c r="V46" s="210"/>
      <c r="W46" s="411"/>
      <c r="X46" s="366"/>
      <c r="Y46" s="385"/>
      <c r="Z46" s="127"/>
      <c r="AA46" s="127"/>
    </row>
    <row r="47" spans="1:31">
      <c r="A47" s="360">
        <v>19</v>
      </c>
      <c r="B47" s="641" t="s">
        <v>391</v>
      </c>
      <c r="C47" s="97" t="s">
        <v>82</v>
      </c>
      <c r="D47" s="97" t="s">
        <v>392</v>
      </c>
      <c r="E47" s="97"/>
      <c r="F47" s="118" t="s">
        <v>18</v>
      </c>
      <c r="G47" s="412"/>
      <c r="H47" s="193"/>
      <c r="I47" s="406"/>
      <c r="J47" s="410"/>
      <c r="K47" s="153"/>
      <c r="L47" s="406"/>
      <c r="M47" s="410"/>
      <c r="N47" s="153"/>
      <c r="O47" s="406"/>
      <c r="P47" s="410"/>
      <c r="Q47" s="153"/>
      <c r="R47" s="406"/>
      <c r="S47" s="412"/>
      <c r="T47" s="153"/>
      <c r="U47" s="128"/>
      <c r="V47" s="210"/>
      <c r="W47" s="411"/>
      <c r="X47" s="366"/>
      <c r="Y47" s="387"/>
      <c r="Z47" s="127"/>
      <c r="AA47" s="127"/>
    </row>
    <row r="48" spans="1:31">
      <c r="A48" s="360">
        <v>20</v>
      </c>
      <c r="B48" s="625" t="s">
        <v>418</v>
      </c>
      <c r="C48" s="162" t="s">
        <v>82</v>
      </c>
      <c r="D48" s="97" t="s">
        <v>419</v>
      </c>
      <c r="E48" s="162"/>
      <c r="F48" s="469" t="s">
        <v>51</v>
      </c>
      <c r="G48" s="412"/>
      <c r="H48" s="193"/>
      <c r="I48" s="406"/>
      <c r="J48" s="410"/>
      <c r="K48" s="413"/>
      <c r="L48" s="406"/>
      <c r="M48" s="410"/>
      <c r="N48" s="153"/>
      <c r="O48" s="406"/>
      <c r="P48" s="410"/>
      <c r="Q48" s="153"/>
      <c r="R48" s="406"/>
      <c r="S48" s="412"/>
      <c r="T48" s="153"/>
      <c r="U48" s="128"/>
      <c r="V48" s="210"/>
      <c r="W48" s="411"/>
      <c r="X48" s="366"/>
      <c r="Y48" s="385"/>
      <c r="Z48" s="127"/>
      <c r="AA48" s="127"/>
    </row>
    <row r="49" spans="1:31">
      <c r="A49" s="360">
        <v>21</v>
      </c>
      <c r="B49" s="625" t="s">
        <v>420</v>
      </c>
      <c r="C49" s="489" t="s">
        <v>223</v>
      </c>
      <c r="D49" s="97" t="s">
        <v>343</v>
      </c>
      <c r="E49" s="162"/>
      <c r="F49" s="469" t="s">
        <v>51</v>
      </c>
      <c r="G49" s="460"/>
      <c r="H49" s="461"/>
      <c r="I49" s="462"/>
      <c r="J49" s="412"/>
      <c r="K49" s="450"/>
      <c r="L49" s="408"/>
      <c r="M49" s="412"/>
      <c r="N49" s="450"/>
      <c r="O49" s="408"/>
      <c r="P49" s="460"/>
      <c r="Q49" s="461"/>
      <c r="R49" s="462"/>
      <c r="S49" s="412"/>
      <c r="T49" s="193"/>
      <c r="U49" s="408"/>
      <c r="V49" s="210"/>
      <c r="W49" s="411"/>
      <c r="X49" s="366"/>
      <c r="Y49" s="385"/>
      <c r="Z49" s="127"/>
      <c r="AA49" s="127"/>
    </row>
    <row r="50" spans="1:31" ht="18.75">
      <c r="A50" s="360">
        <v>22</v>
      </c>
      <c r="B50" s="625" t="s">
        <v>421</v>
      </c>
      <c r="C50" s="489" t="s">
        <v>223</v>
      </c>
      <c r="D50" s="97" t="s">
        <v>422</v>
      </c>
      <c r="E50" s="162"/>
      <c r="F50" s="469" t="s">
        <v>51</v>
      </c>
      <c r="G50" s="412"/>
      <c r="H50" s="193"/>
      <c r="I50" s="406"/>
      <c r="J50" s="410"/>
      <c r="K50" s="413"/>
      <c r="L50" s="406"/>
      <c r="M50" s="410"/>
      <c r="N50" s="153"/>
      <c r="O50" s="406"/>
      <c r="P50" s="414"/>
      <c r="Q50" s="415"/>
      <c r="R50" s="406"/>
      <c r="S50" s="412"/>
      <c r="T50" s="153"/>
      <c r="U50" s="128"/>
      <c r="V50" s="210"/>
      <c r="W50" s="411"/>
      <c r="X50" s="366"/>
      <c r="Y50" s="385"/>
      <c r="Z50" s="127"/>
      <c r="AA50" s="127"/>
      <c r="AE50" s="164"/>
    </row>
    <row r="51" spans="1:31" ht="18.75">
      <c r="A51" s="360">
        <v>23</v>
      </c>
      <c r="B51" s="641" t="s">
        <v>299</v>
      </c>
      <c r="C51" s="162" t="s">
        <v>90</v>
      </c>
      <c r="D51" s="97" t="s">
        <v>458</v>
      </c>
      <c r="E51" s="162"/>
      <c r="F51" s="183" t="s">
        <v>201</v>
      </c>
      <c r="G51" s="412"/>
      <c r="H51" s="193"/>
      <c r="I51" s="406"/>
      <c r="J51" s="410"/>
      <c r="K51" s="413"/>
      <c r="L51" s="406"/>
      <c r="M51" s="410"/>
      <c r="N51" s="153"/>
      <c r="O51" s="406"/>
      <c r="P51" s="410"/>
      <c r="Q51" s="153"/>
      <c r="R51" s="406"/>
      <c r="S51" s="412"/>
      <c r="T51" s="153"/>
      <c r="U51" s="128"/>
      <c r="V51" s="210"/>
      <c r="W51" s="411"/>
      <c r="X51" s="366"/>
      <c r="Y51" s="385"/>
      <c r="Z51" s="127"/>
      <c r="AA51" s="127"/>
      <c r="AB51" s="270"/>
      <c r="AE51" s="164"/>
    </row>
    <row r="52" spans="1:31" ht="18.75">
      <c r="A52" s="360">
        <v>24</v>
      </c>
      <c r="B52" s="640" t="s">
        <v>203</v>
      </c>
      <c r="C52" s="162" t="s">
        <v>90</v>
      </c>
      <c r="D52" s="97" t="s">
        <v>459</v>
      </c>
      <c r="E52" s="162"/>
      <c r="F52" s="574" t="s">
        <v>201</v>
      </c>
      <c r="G52" s="460"/>
      <c r="H52" s="461"/>
      <c r="I52" s="463"/>
      <c r="J52" s="410"/>
      <c r="K52" s="413"/>
      <c r="L52" s="406"/>
      <c r="M52" s="410"/>
      <c r="N52" s="153"/>
      <c r="O52" s="406"/>
      <c r="P52" s="464"/>
      <c r="Q52" s="465"/>
      <c r="R52" s="463"/>
      <c r="S52" s="412"/>
      <c r="T52" s="153"/>
      <c r="U52" s="406"/>
      <c r="V52" s="210"/>
      <c r="W52" s="411"/>
      <c r="X52" s="366"/>
      <c r="Y52" s="385"/>
      <c r="Z52" s="127"/>
      <c r="AA52" s="127"/>
      <c r="AE52" s="164"/>
    </row>
    <row r="53" spans="1:31" ht="20.25" customHeight="1">
      <c r="A53" s="360">
        <v>25</v>
      </c>
      <c r="B53" s="573" t="s">
        <v>144</v>
      </c>
      <c r="C53" s="97" t="s">
        <v>74</v>
      </c>
      <c r="D53" s="97" t="s">
        <v>145</v>
      </c>
      <c r="E53" s="97"/>
      <c r="F53" s="118" t="s">
        <v>142</v>
      </c>
      <c r="G53" s="454"/>
      <c r="H53" s="365"/>
      <c r="I53" s="455"/>
      <c r="J53" s="456"/>
      <c r="K53" s="457"/>
      <c r="L53" s="455"/>
      <c r="M53" s="456"/>
      <c r="N53" s="458"/>
      <c r="O53" s="455"/>
      <c r="P53" s="456"/>
      <c r="Q53" s="458"/>
      <c r="R53" s="455"/>
      <c r="S53" s="412"/>
      <c r="T53" s="458"/>
      <c r="U53" s="455"/>
      <c r="V53" s="210"/>
      <c r="W53" s="411"/>
      <c r="X53" s="366"/>
      <c r="Y53" s="385"/>
      <c r="Z53" s="127"/>
      <c r="AA53" s="127"/>
      <c r="AE53" s="164"/>
    </row>
    <row r="54" spans="1:31" ht="18.75">
      <c r="A54" s="360">
        <v>26</v>
      </c>
      <c r="B54" s="638" t="s">
        <v>206</v>
      </c>
      <c r="C54" s="97"/>
      <c r="D54" s="97"/>
      <c r="E54" s="97"/>
      <c r="F54" s="118"/>
      <c r="G54" s="456"/>
      <c r="H54" s="743"/>
      <c r="I54" s="455"/>
      <c r="J54" s="410"/>
      <c r="K54" s="449"/>
      <c r="L54" s="406"/>
      <c r="M54" s="410"/>
      <c r="N54" s="153"/>
      <c r="O54" s="406"/>
      <c r="P54" s="410"/>
      <c r="Q54" s="153"/>
      <c r="R54" s="406"/>
      <c r="S54" s="412"/>
      <c r="T54" s="153"/>
      <c r="U54" s="455"/>
      <c r="V54" s="129"/>
      <c r="W54" s="411"/>
      <c r="X54" s="366"/>
      <c r="Y54" s="385"/>
      <c r="Z54" s="127"/>
      <c r="AA54" s="127"/>
      <c r="AE54" s="164"/>
    </row>
    <row r="55" spans="1:31" ht="18.75">
      <c r="A55" s="360">
        <v>27</v>
      </c>
      <c r="B55" s="638" t="s">
        <v>168</v>
      </c>
      <c r="C55" s="162" t="s">
        <v>169</v>
      </c>
      <c r="D55" s="162" t="s">
        <v>170</v>
      </c>
      <c r="E55" s="162"/>
      <c r="F55" s="183" t="s">
        <v>171</v>
      </c>
      <c r="G55" s="456"/>
      <c r="H55" s="743"/>
      <c r="I55" s="455"/>
      <c r="J55" s="410"/>
      <c r="K55" s="449"/>
      <c r="L55" s="406"/>
      <c r="M55" s="410"/>
      <c r="N55" s="153"/>
      <c r="O55" s="406"/>
      <c r="P55" s="410"/>
      <c r="Q55" s="153"/>
      <c r="R55" s="406"/>
      <c r="S55" s="412"/>
      <c r="T55" s="153"/>
      <c r="U55" s="455"/>
      <c r="V55" s="129"/>
      <c r="W55" s="411"/>
      <c r="X55" s="366"/>
      <c r="Y55" s="385"/>
      <c r="Z55" s="127"/>
      <c r="AA55" s="127"/>
      <c r="AE55" s="164"/>
    </row>
    <row r="56" spans="1:31" ht="18.75">
      <c r="A56" s="360">
        <v>28</v>
      </c>
      <c r="B56" s="573" t="s">
        <v>186</v>
      </c>
      <c r="C56" s="162"/>
      <c r="D56" s="162" t="s">
        <v>165</v>
      </c>
      <c r="E56" s="162"/>
      <c r="F56" s="642"/>
      <c r="G56" s="456"/>
      <c r="H56" s="743"/>
      <c r="I56" s="455"/>
      <c r="J56" s="410"/>
      <c r="K56" s="449"/>
      <c r="L56" s="406"/>
      <c r="M56" s="410"/>
      <c r="N56" s="153"/>
      <c r="O56" s="406"/>
      <c r="P56" s="410"/>
      <c r="Q56" s="153"/>
      <c r="R56" s="406"/>
      <c r="S56" s="412"/>
      <c r="T56" s="153"/>
      <c r="U56" s="455"/>
      <c r="V56" s="129"/>
      <c r="W56" s="411"/>
      <c r="X56" s="366"/>
      <c r="Y56" s="385"/>
      <c r="Z56" s="127"/>
      <c r="AA56" s="127"/>
      <c r="AE56" s="164"/>
    </row>
    <row r="57" spans="1:31" ht="19.5" customHeight="1">
      <c r="A57" s="360">
        <v>29</v>
      </c>
      <c r="B57" s="573" t="s">
        <v>116</v>
      </c>
      <c r="C57" s="97" t="s">
        <v>70</v>
      </c>
      <c r="D57" s="97" t="s">
        <v>117</v>
      </c>
      <c r="E57" s="97"/>
      <c r="F57" s="118" t="s">
        <v>118</v>
      </c>
      <c r="G57" s="412"/>
      <c r="H57" s="193"/>
      <c r="I57" s="406"/>
      <c r="J57" s="410"/>
      <c r="K57" s="413"/>
      <c r="L57" s="406"/>
      <c r="M57" s="410"/>
      <c r="N57" s="413"/>
      <c r="O57" s="406"/>
      <c r="P57" s="410"/>
      <c r="Q57" s="153"/>
      <c r="R57" s="406"/>
      <c r="S57" s="412"/>
      <c r="T57" s="153"/>
      <c r="U57" s="406"/>
      <c r="V57" s="129"/>
      <c r="W57" s="411"/>
      <c r="X57" s="366"/>
      <c r="Y57" s="385"/>
      <c r="Z57" s="127"/>
      <c r="AA57" s="127"/>
      <c r="AB57" s="270"/>
      <c r="AE57" s="164"/>
    </row>
    <row r="58" spans="1:31" ht="18.75">
      <c r="A58" s="115"/>
      <c r="G58" s="236"/>
      <c r="H58" s="236"/>
      <c r="I58" s="115"/>
      <c r="J58" s="115"/>
      <c r="K58" s="209"/>
      <c r="L58" s="115"/>
      <c r="M58" s="115"/>
      <c r="N58" s="115"/>
      <c r="O58" s="115"/>
      <c r="P58" s="115"/>
      <c r="Q58" s="115"/>
      <c r="R58" s="115"/>
      <c r="S58" s="236"/>
      <c r="T58" s="115"/>
      <c r="U58" s="115"/>
      <c r="V58" s="209"/>
      <c r="W58" s="209"/>
      <c r="X58" s="366"/>
      <c r="Y58" s="385"/>
      <c r="Z58" s="127"/>
      <c r="AA58" s="127"/>
      <c r="AE58" s="164"/>
    </row>
    <row r="59" spans="1:31" ht="18">
      <c r="A59" s="106"/>
      <c r="B59" s="107"/>
      <c r="C59" s="107"/>
      <c r="D59" s="106"/>
      <c r="E59" s="106"/>
      <c r="F59" s="114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3"/>
      <c r="W59" s="113"/>
      <c r="X59" s="367"/>
    </row>
    <row r="60" spans="1:31" ht="18.75">
      <c r="A60" s="623" t="s">
        <v>20</v>
      </c>
      <c r="B60" s="623"/>
      <c r="C60" s="623"/>
      <c r="D60" s="623"/>
      <c r="E60" s="623" t="s">
        <v>21</v>
      </c>
      <c r="F60" s="623"/>
      <c r="G60" s="623"/>
      <c r="H60" s="623"/>
      <c r="I60" s="623"/>
      <c r="J60" s="623"/>
      <c r="K60" s="623"/>
      <c r="L60" s="623"/>
      <c r="M60" s="623"/>
      <c r="N60" s="623" t="s">
        <v>60</v>
      </c>
      <c r="O60" s="623"/>
      <c r="P60" s="623"/>
      <c r="Q60" s="623"/>
      <c r="R60" s="623"/>
      <c r="S60" s="623"/>
      <c r="T60" s="623"/>
      <c r="U60" s="623"/>
      <c r="V60" s="623"/>
      <c r="W60" s="623"/>
      <c r="X60" s="367"/>
    </row>
    <row r="61" spans="1:31" ht="18" customHeight="1">
      <c r="A61" s="623" t="s">
        <v>273</v>
      </c>
      <c r="B61" s="623"/>
      <c r="C61" s="623"/>
      <c r="D61" s="623"/>
      <c r="E61" s="623" t="s">
        <v>22</v>
      </c>
      <c r="F61" s="623"/>
      <c r="G61" s="623"/>
      <c r="H61" s="623"/>
      <c r="I61" s="623"/>
      <c r="J61" s="623"/>
      <c r="K61" s="623"/>
      <c r="L61" s="623"/>
      <c r="M61" s="623"/>
      <c r="N61" s="623" t="s">
        <v>22</v>
      </c>
      <c r="O61" s="623"/>
      <c r="P61" s="623"/>
      <c r="Q61" s="623"/>
      <c r="R61" s="623"/>
      <c r="S61" s="623"/>
      <c r="T61" s="623"/>
      <c r="U61" s="623"/>
      <c r="V61" s="623"/>
      <c r="W61" s="623"/>
      <c r="X61" s="367"/>
      <c r="Y61" s="220"/>
    </row>
    <row r="62" spans="1:31" ht="18.75">
      <c r="A62" s="623"/>
      <c r="B62" s="623"/>
      <c r="C62" s="623"/>
      <c r="D62" s="623"/>
      <c r="E62" s="623"/>
      <c r="F62" s="623"/>
      <c r="G62" s="623"/>
      <c r="H62" s="623"/>
      <c r="I62" s="623"/>
      <c r="J62" s="623"/>
      <c r="K62" s="623"/>
      <c r="L62" s="623"/>
      <c r="M62" s="623"/>
      <c r="N62" s="623"/>
      <c r="O62" s="623"/>
      <c r="P62" s="623"/>
      <c r="Q62" s="623"/>
      <c r="R62" s="623"/>
      <c r="S62" s="623"/>
      <c r="T62" s="623"/>
      <c r="U62" s="623"/>
      <c r="V62" s="623"/>
      <c r="W62" s="623"/>
      <c r="X62" s="367"/>
      <c r="Y62" s="220"/>
    </row>
    <row r="63" spans="1:31" ht="18">
      <c r="A63" s="4"/>
      <c r="B63" s="5"/>
      <c r="C63" s="5"/>
      <c r="D63" s="7"/>
      <c r="E63" s="7"/>
      <c r="F63" s="4"/>
      <c r="G63" s="5"/>
      <c r="H63" s="7"/>
      <c r="I63" s="7"/>
      <c r="J63" s="7"/>
      <c r="K63" s="7"/>
      <c r="L63" s="53"/>
      <c r="M63" s="4"/>
      <c r="N63" s="4"/>
      <c r="O63" s="4"/>
      <c r="P63" s="53"/>
      <c r="Q63" s="7"/>
      <c r="R63" s="53"/>
      <c r="S63" s="53"/>
      <c r="T63" s="53"/>
      <c r="U63" s="53"/>
      <c r="V63" s="7"/>
      <c r="W63" s="54"/>
      <c r="X63" s="367"/>
      <c r="Y63" s="220"/>
    </row>
    <row r="64" spans="1:31" ht="26.25">
      <c r="A64" s="4"/>
      <c r="B64" s="4"/>
      <c r="C64" s="4"/>
      <c r="D64" s="5"/>
      <c r="E64" s="5"/>
      <c r="F64" s="4"/>
      <c r="G64" s="4"/>
      <c r="H64" s="4"/>
      <c r="I64" s="4"/>
      <c r="J64" s="4"/>
      <c r="K64" s="4"/>
      <c r="L64" s="4"/>
      <c r="M64" s="7"/>
      <c r="N64" s="7"/>
      <c r="O64" s="7"/>
      <c r="P64" s="7"/>
      <c r="Q64" s="6"/>
      <c r="R64" s="6"/>
      <c r="X64" s="367"/>
      <c r="Y64" s="217"/>
    </row>
    <row r="65" spans="1:26" ht="18">
      <c r="A65" s="4"/>
      <c r="B65" s="4"/>
      <c r="C65" s="4"/>
      <c r="D65" s="5"/>
      <c r="E65" s="5"/>
      <c r="F65" s="4"/>
      <c r="G65" s="4"/>
      <c r="H65" s="4"/>
      <c r="I65" s="4"/>
      <c r="J65" s="4"/>
      <c r="K65" s="4"/>
      <c r="L65" s="4"/>
      <c r="M65" s="7"/>
      <c r="N65" s="7"/>
      <c r="O65" s="7"/>
      <c r="P65" s="7"/>
      <c r="Q65" s="7"/>
      <c r="R65" s="7"/>
      <c r="S65" s="7"/>
      <c r="T65" s="7"/>
      <c r="U65" s="7"/>
      <c r="X65" s="367"/>
      <c r="Y65" s="217"/>
    </row>
    <row r="66" spans="1:26" ht="18.75">
      <c r="A66" s="623" t="s">
        <v>248</v>
      </c>
      <c r="C66" s="4"/>
      <c r="D66" s="5"/>
      <c r="E66" s="5"/>
      <c r="F66" s="4"/>
      <c r="G66" s="4"/>
      <c r="H66" s="4"/>
      <c r="I66" s="4"/>
      <c r="J66" s="4"/>
      <c r="K66" s="4"/>
      <c r="L66" s="4"/>
      <c r="M66" s="4"/>
      <c r="X66" s="367"/>
      <c r="Y66" s="217"/>
    </row>
    <row r="67" spans="1:26" ht="26.25">
      <c r="A67" s="623" t="s">
        <v>217</v>
      </c>
      <c r="C67" s="4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5"/>
      <c r="P67" s="5"/>
      <c r="Q67" s="5"/>
      <c r="R67" s="6"/>
      <c r="S67" s="6"/>
      <c r="T67" s="6"/>
      <c r="U67" s="6"/>
      <c r="V67" s="6"/>
      <c r="W67" s="6"/>
      <c r="X67" s="377"/>
      <c r="Y67" s="217"/>
    </row>
    <row r="68" spans="1:26" ht="26.25">
      <c r="A68" s="6"/>
      <c r="B68" s="4"/>
      <c r="C68" s="4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5"/>
      <c r="P68" s="5"/>
      <c r="Q68" s="5"/>
      <c r="R68" s="6"/>
      <c r="S68" s="6"/>
      <c r="T68" s="6"/>
      <c r="U68" s="6"/>
      <c r="V68" s="6"/>
      <c r="W68" s="6"/>
      <c r="X68" s="377"/>
      <c r="Y68" s="217"/>
    </row>
    <row r="69" spans="1:26" ht="19.5" thickBot="1">
      <c r="A69" s="8" t="s">
        <v>2</v>
      </c>
      <c r="B69" s="8"/>
      <c r="C69" s="8"/>
      <c r="D69" s="10"/>
      <c r="E69" s="10"/>
      <c r="F69" s="616" t="s">
        <v>254</v>
      </c>
      <c r="G69" s="11"/>
      <c r="H69" s="8"/>
      <c r="I69" s="12"/>
      <c r="J69" s="12"/>
      <c r="K69" s="12"/>
      <c r="L69" s="12"/>
      <c r="M69" s="8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367"/>
    </row>
    <row r="70" spans="1:26" ht="18.75" thickBot="1">
      <c r="A70" s="4"/>
      <c r="B70" s="4"/>
      <c r="C70" s="4"/>
      <c r="D70" s="5"/>
      <c r="E70" s="5"/>
      <c r="F70" s="4"/>
      <c r="G70" s="794" t="s">
        <v>360</v>
      </c>
      <c r="H70" s="795"/>
      <c r="I70" s="796"/>
      <c r="J70" s="794" t="s">
        <v>361</v>
      </c>
      <c r="K70" s="795"/>
      <c r="L70" s="796"/>
      <c r="M70" s="794" t="s">
        <v>362</v>
      </c>
      <c r="N70" s="795"/>
      <c r="O70" s="796"/>
      <c r="P70" s="853" t="s">
        <v>6</v>
      </c>
      <c r="Q70" s="854"/>
      <c r="R70" s="855"/>
      <c r="S70" s="857" t="s">
        <v>7</v>
      </c>
      <c r="T70" s="854"/>
      <c r="U70" s="854"/>
      <c r="V70" s="858"/>
      <c r="X70" s="367"/>
    </row>
    <row r="71" spans="1:26" ht="36.75" customHeight="1" thickBot="1">
      <c r="A71" s="646" t="s">
        <v>24</v>
      </c>
      <c r="B71" s="646" t="s">
        <v>9</v>
      </c>
      <c r="C71" s="644" t="s">
        <v>10</v>
      </c>
      <c r="D71" s="647" t="s">
        <v>62</v>
      </c>
      <c r="E71" s="648" t="s">
        <v>11</v>
      </c>
      <c r="F71" s="597" t="s">
        <v>12</v>
      </c>
      <c r="G71" s="17" t="s">
        <v>13</v>
      </c>
      <c r="H71" s="18" t="s">
        <v>14</v>
      </c>
      <c r="I71" s="19" t="s">
        <v>15</v>
      </c>
      <c r="J71" s="18" t="s">
        <v>13</v>
      </c>
      <c r="K71" s="18" t="s">
        <v>14</v>
      </c>
      <c r="L71" s="19" t="s">
        <v>15</v>
      </c>
      <c r="M71" s="18" t="s">
        <v>13</v>
      </c>
      <c r="N71" s="18" t="s">
        <v>14</v>
      </c>
      <c r="O71" s="19" t="s">
        <v>15</v>
      </c>
      <c r="P71" s="18" t="s">
        <v>13</v>
      </c>
      <c r="Q71" s="18" t="s">
        <v>14</v>
      </c>
      <c r="R71" s="20" t="s">
        <v>15</v>
      </c>
      <c r="S71" s="17" t="s">
        <v>13</v>
      </c>
      <c r="T71" s="18" t="s">
        <v>14</v>
      </c>
      <c r="U71" s="20" t="s">
        <v>15</v>
      </c>
      <c r="V71" s="189" t="s">
        <v>35</v>
      </c>
      <c r="W71" s="643" t="str">
        <f>W28</f>
        <v>Балл</v>
      </c>
      <c r="X71" s="367"/>
    </row>
    <row r="72" spans="1:26" ht="18" hidden="1" customHeight="1">
      <c r="A72" s="22"/>
      <c r="B72" s="23"/>
      <c r="C72" s="24"/>
      <c r="D72" s="24"/>
      <c r="E72" s="25"/>
      <c r="F72" s="25"/>
      <c r="G72" s="26"/>
      <c r="H72" s="27"/>
      <c r="I72" s="28"/>
      <c r="J72" s="27"/>
      <c r="K72" s="27"/>
      <c r="L72" s="28"/>
      <c r="M72" s="27"/>
      <c r="N72" s="27"/>
      <c r="O72" s="28"/>
      <c r="P72" s="27"/>
      <c r="Q72" s="27"/>
      <c r="R72" s="29"/>
      <c r="S72" s="30"/>
      <c r="T72" s="31"/>
      <c r="U72" s="58"/>
      <c r="V72" s="195"/>
      <c r="W72" s="203"/>
      <c r="X72" s="367"/>
    </row>
    <row r="73" spans="1:26" ht="18" hidden="1" customHeight="1">
      <c r="A73" s="22">
        <v>1</v>
      </c>
      <c r="B73" s="23">
        <v>2</v>
      </c>
      <c r="C73" s="23"/>
      <c r="D73" s="23">
        <v>3</v>
      </c>
      <c r="E73" s="23">
        <v>4</v>
      </c>
      <c r="F73" s="23">
        <v>5</v>
      </c>
      <c r="G73" s="33">
        <v>6</v>
      </c>
      <c r="H73" s="33">
        <v>7</v>
      </c>
      <c r="I73" s="33">
        <v>8</v>
      </c>
      <c r="J73" s="33">
        <v>9</v>
      </c>
      <c r="K73" s="33">
        <v>10</v>
      </c>
      <c r="L73" s="33">
        <v>11</v>
      </c>
      <c r="M73" s="33">
        <v>12</v>
      </c>
      <c r="N73" s="33">
        <v>13</v>
      </c>
      <c r="O73" s="33">
        <v>14</v>
      </c>
      <c r="P73" s="33">
        <v>15</v>
      </c>
      <c r="Q73" s="33">
        <v>16</v>
      </c>
      <c r="R73" s="33">
        <v>17</v>
      </c>
      <c r="S73" s="34">
        <v>18</v>
      </c>
      <c r="T73" s="34">
        <v>19</v>
      </c>
      <c r="U73" s="106">
        <v>20</v>
      </c>
      <c r="V73" s="179">
        <v>21</v>
      </c>
      <c r="W73" s="180">
        <v>22</v>
      </c>
      <c r="X73" s="367"/>
    </row>
    <row r="74" spans="1:26" ht="45">
      <c r="A74" s="48">
        <v>1</v>
      </c>
      <c r="B74" s="680" t="s">
        <v>461</v>
      </c>
      <c r="C74" s="349" t="s">
        <v>462</v>
      </c>
      <c r="D74" s="349" t="s">
        <v>463</v>
      </c>
      <c r="E74" s="61"/>
      <c r="F74" s="183" t="s">
        <v>201</v>
      </c>
      <c r="G74" s="79"/>
      <c r="H74" s="97"/>
      <c r="I74" s="118"/>
      <c r="J74" s="79"/>
      <c r="K74" s="97"/>
      <c r="L74" s="118"/>
      <c r="M74" s="39"/>
      <c r="N74" s="97"/>
      <c r="O74" s="118"/>
      <c r="P74" s="79"/>
      <c r="Q74" s="97"/>
      <c r="R74" s="118"/>
      <c r="S74" s="79"/>
      <c r="T74" s="97"/>
      <c r="U74" s="116"/>
      <c r="V74" s="202"/>
      <c r="W74" s="194"/>
      <c r="X74" s="378"/>
      <c r="Z74" s="84"/>
    </row>
    <row r="75" spans="1:26" ht="32.25" customHeight="1">
      <c r="A75" s="48">
        <v>2</v>
      </c>
      <c r="B75" s="680" t="s">
        <v>354</v>
      </c>
      <c r="C75" s="349" t="s">
        <v>356</v>
      </c>
      <c r="D75" s="686" t="s">
        <v>355</v>
      </c>
      <c r="E75" s="61"/>
      <c r="F75" s="574" t="s">
        <v>84</v>
      </c>
      <c r="G75" s="79"/>
      <c r="H75" s="97"/>
      <c r="I75" s="118"/>
      <c r="J75" s="79"/>
      <c r="K75" s="97"/>
      <c r="L75" s="118"/>
      <c r="M75" s="79"/>
      <c r="N75" s="97"/>
      <c r="O75" s="118"/>
      <c r="P75" s="79"/>
      <c r="Q75" s="97"/>
      <c r="R75" s="118"/>
      <c r="S75" s="79"/>
      <c r="T75" s="97"/>
      <c r="U75" s="116"/>
      <c r="V75" s="202"/>
      <c r="W75" s="194"/>
      <c r="X75" s="378"/>
      <c r="Y75" s="386"/>
      <c r="Z75" s="84"/>
    </row>
    <row r="76" spans="1:26" ht="49.5" customHeight="1">
      <c r="A76" s="48">
        <v>3</v>
      </c>
      <c r="B76" s="610" t="s">
        <v>393</v>
      </c>
      <c r="C76" s="349" t="s">
        <v>394</v>
      </c>
      <c r="D76" s="349" t="s">
        <v>395</v>
      </c>
      <c r="E76" s="116"/>
      <c r="F76" s="118" t="s">
        <v>18</v>
      </c>
      <c r="G76" s="79"/>
      <c r="H76" s="80"/>
      <c r="I76" s="395"/>
      <c r="J76" s="79"/>
      <c r="K76" s="97"/>
      <c r="L76" s="118"/>
      <c r="M76" s="79"/>
      <c r="N76" s="97"/>
      <c r="O76" s="118"/>
      <c r="P76" s="79"/>
      <c r="Q76" s="80"/>
      <c r="R76" s="395"/>
      <c r="S76" s="79"/>
      <c r="T76" s="97"/>
      <c r="U76" s="116"/>
      <c r="V76" s="202"/>
      <c r="W76" s="194"/>
      <c r="X76" s="378"/>
      <c r="Y76" s="386"/>
      <c r="Z76" s="84"/>
    </row>
    <row r="77" spans="1:26" ht="38.25" customHeight="1">
      <c r="A77" s="48">
        <v>4</v>
      </c>
      <c r="B77" s="650" t="s">
        <v>308</v>
      </c>
      <c r="C77" s="349" t="s">
        <v>309</v>
      </c>
      <c r="D77" s="349" t="s">
        <v>310</v>
      </c>
      <c r="E77" s="675"/>
      <c r="F77" s="116" t="s">
        <v>155</v>
      </c>
      <c r="G77" s="237"/>
      <c r="H77" s="238"/>
      <c r="I77" s="78"/>
      <c r="J77" s="79"/>
      <c r="K77" s="97"/>
      <c r="L77" s="118"/>
      <c r="M77" s="79"/>
      <c r="N77" s="97"/>
      <c r="O77" s="118"/>
      <c r="P77" s="76"/>
      <c r="Q77" s="49"/>
      <c r="R77" s="78"/>
      <c r="S77" s="79"/>
      <c r="T77" s="97"/>
      <c r="U77" s="118"/>
      <c r="V77" s="202"/>
      <c r="W77" s="194"/>
      <c r="X77" s="378"/>
      <c r="Y77" s="382"/>
      <c r="Z77" s="84"/>
    </row>
    <row r="78" spans="1:26" ht="47.25" customHeight="1">
      <c r="A78" s="48">
        <v>5</v>
      </c>
      <c r="B78" s="680" t="s">
        <v>86</v>
      </c>
      <c r="C78" s="349" t="s">
        <v>87</v>
      </c>
      <c r="D78" s="349" t="s">
        <v>88</v>
      </c>
      <c r="E78" s="675"/>
      <c r="F78" s="574" t="s">
        <v>84</v>
      </c>
      <c r="G78" s="163"/>
      <c r="H78" s="162"/>
      <c r="I78" s="118"/>
      <c r="J78" s="79"/>
      <c r="K78" s="168"/>
      <c r="L78" s="118"/>
      <c r="M78" s="79"/>
      <c r="N78" s="97"/>
      <c r="O78" s="118"/>
      <c r="P78" s="146"/>
      <c r="Q78" s="152"/>
      <c r="R78" s="118"/>
      <c r="S78" s="79"/>
      <c r="T78" s="97"/>
      <c r="U78" s="116"/>
      <c r="V78" s="202"/>
      <c r="W78" s="194"/>
      <c r="X78" s="378"/>
      <c r="Z78" s="84"/>
    </row>
    <row r="79" spans="1:26" ht="35.25" customHeight="1">
      <c r="A79" s="48">
        <v>6</v>
      </c>
      <c r="B79" s="680" t="s">
        <v>396</v>
      </c>
      <c r="C79" s="349" t="s">
        <v>397</v>
      </c>
      <c r="D79" s="349" t="s">
        <v>398</v>
      </c>
      <c r="E79" s="675"/>
      <c r="F79" s="118" t="s">
        <v>18</v>
      </c>
      <c r="G79" s="163"/>
      <c r="H79" s="162"/>
      <c r="I79" s="118"/>
      <c r="J79" s="111"/>
      <c r="K79" s="169"/>
      <c r="L79" s="111"/>
      <c r="M79" s="79"/>
      <c r="N79" s="168"/>
      <c r="O79" s="118"/>
      <c r="P79" s="79"/>
      <c r="Q79" s="97"/>
      <c r="R79" s="118"/>
      <c r="S79" s="79"/>
      <c r="T79" s="97"/>
      <c r="U79" s="116"/>
      <c r="V79" s="202"/>
      <c r="W79" s="194"/>
      <c r="X79" s="378"/>
      <c r="Y79" s="382"/>
      <c r="Z79" s="84"/>
    </row>
    <row r="80" spans="1:26" ht="18" hidden="1" customHeight="1">
      <c r="A80" s="83">
        <v>4</v>
      </c>
      <c r="B80" s="59"/>
      <c r="C80" s="155"/>
      <c r="D80" s="60"/>
      <c r="E80" s="63"/>
      <c r="F80" s="56"/>
      <c r="G80" s="39"/>
      <c r="H80" s="40"/>
      <c r="I80" s="41"/>
      <c r="J80" s="40"/>
      <c r="K80" s="40"/>
      <c r="L80" s="41"/>
      <c r="M80" s="40"/>
      <c r="N80" s="40"/>
      <c r="O80" s="41"/>
      <c r="P80" s="40"/>
      <c r="Q80" s="40"/>
      <c r="R80" s="41"/>
      <c r="S80" s="53"/>
      <c r="T80" s="85"/>
      <c r="U80" s="49"/>
      <c r="V80" s="122" t="e">
        <f t="shared" ref="V80:V84" si="0">(2160+T80)/S80</f>
        <v>#DIV/0!</v>
      </c>
      <c r="W80" s="40"/>
      <c r="X80" s="378"/>
    </row>
    <row r="81" spans="1:27" ht="18.75" hidden="1" customHeight="1" thickBot="1">
      <c r="A81" s="83">
        <v>5</v>
      </c>
      <c r="B81" s="59"/>
      <c r="C81" s="155"/>
      <c r="D81" s="60"/>
      <c r="E81" s="63"/>
      <c r="F81" s="56"/>
      <c r="G81" s="39"/>
      <c r="H81" s="40"/>
      <c r="I81" s="41"/>
      <c r="J81" s="40"/>
      <c r="K81" s="40"/>
      <c r="L81" s="41"/>
      <c r="M81" s="40"/>
      <c r="N81" s="40"/>
      <c r="O81" s="41"/>
      <c r="P81" s="40"/>
      <c r="Q81" s="40"/>
      <c r="R81" s="41"/>
      <c r="S81" s="86"/>
      <c r="T81" s="87"/>
      <c r="U81" s="51"/>
      <c r="V81" s="117" t="e">
        <f t="shared" si="0"/>
        <v>#DIV/0!</v>
      </c>
      <c r="W81" s="40"/>
      <c r="X81" s="378"/>
    </row>
    <row r="82" spans="1:27" ht="17.25" hidden="1" customHeight="1">
      <c r="A82" s="88"/>
      <c r="B82" s="59"/>
      <c r="C82" s="155"/>
      <c r="D82" s="60"/>
      <c r="E82" s="63"/>
      <c r="F82" s="56"/>
      <c r="G82" s="39"/>
      <c r="H82" s="40"/>
      <c r="I82" s="41"/>
      <c r="J82" s="40"/>
      <c r="K82" s="40"/>
      <c r="L82" s="41"/>
      <c r="M82" s="40"/>
      <c r="N82" s="40"/>
      <c r="O82" s="41"/>
      <c r="P82" s="40"/>
      <c r="Q82" s="40"/>
      <c r="R82" s="41"/>
      <c r="S82" s="53"/>
      <c r="T82" s="85"/>
      <c r="U82" s="49"/>
      <c r="V82" s="117" t="e">
        <f t="shared" si="0"/>
        <v>#DIV/0!</v>
      </c>
      <c r="W82" s="40"/>
      <c r="X82" s="378"/>
    </row>
    <row r="83" spans="1:27" ht="18" hidden="1" customHeight="1">
      <c r="A83" s="89"/>
      <c r="B83" s="59"/>
      <c r="C83" s="155"/>
      <c r="D83" s="60"/>
      <c r="E83" s="63"/>
      <c r="F83" s="56"/>
      <c r="G83" s="39"/>
      <c r="H83" s="40"/>
      <c r="I83" s="41"/>
      <c r="J83" s="40"/>
      <c r="K83" s="40"/>
      <c r="L83" s="41"/>
      <c r="M83" s="40"/>
      <c r="N83" s="40"/>
      <c r="O83" s="41"/>
      <c r="P83" s="40"/>
      <c r="Q83" s="40"/>
      <c r="R83" s="41"/>
      <c r="S83" s="90"/>
      <c r="T83" s="91"/>
      <c r="U83" s="50"/>
      <c r="V83" s="117" t="e">
        <f t="shared" si="0"/>
        <v>#DIV/0!</v>
      </c>
      <c r="W83" s="40"/>
      <c r="X83" s="378"/>
    </row>
    <row r="84" spans="1:27" ht="0.75" customHeight="1" thickBot="1">
      <c r="A84" s="92"/>
      <c r="B84" s="59"/>
      <c r="C84" s="155"/>
      <c r="D84" s="60"/>
      <c r="E84" s="63"/>
      <c r="F84" s="56"/>
      <c r="G84" s="43"/>
      <c r="H84" s="44"/>
      <c r="I84" s="45"/>
      <c r="J84" s="44"/>
      <c r="K84" s="44"/>
      <c r="L84" s="45"/>
      <c r="M84" s="44"/>
      <c r="N84" s="44"/>
      <c r="O84" s="45"/>
      <c r="P84" s="44"/>
      <c r="Q84" s="44"/>
      <c r="R84" s="45"/>
      <c r="S84" s="86"/>
      <c r="T84" s="87"/>
      <c r="U84" s="51"/>
      <c r="V84" s="117" t="e">
        <f t="shared" si="0"/>
        <v>#DIV/0!</v>
      </c>
      <c r="W84" s="40"/>
      <c r="X84" s="367"/>
    </row>
    <row r="85" spans="1:27" ht="18">
      <c r="A85" s="5"/>
      <c r="B85" s="93"/>
      <c r="C85" s="93"/>
      <c r="D85" s="94"/>
      <c r="E85" s="94"/>
      <c r="F85" s="95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4"/>
      <c r="W85" s="53"/>
      <c r="X85" s="367"/>
    </row>
    <row r="86" spans="1:27" ht="18">
      <c r="A86" s="253"/>
      <c r="B86" s="261"/>
      <c r="C86" s="261"/>
      <c r="D86" s="262"/>
      <c r="E86" s="262"/>
      <c r="F86" s="253"/>
      <c r="G86" s="261"/>
      <c r="H86" s="262"/>
      <c r="I86" s="262"/>
      <c r="J86" s="262"/>
      <c r="K86" s="262"/>
      <c r="L86" s="263"/>
      <c r="M86" s="253"/>
      <c r="N86" s="253"/>
      <c r="O86" s="253"/>
      <c r="P86" s="263"/>
      <c r="Q86" s="262"/>
      <c r="R86" s="263"/>
      <c r="S86" s="263"/>
      <c r="T86" s="263"/>
      <c r="U86" s="263"/>
      <c r="V86" s="262"/>
      <c r="W86" s="265"/>
      <c r="X86" s="367"/>
      <c r="Y86" s="220"/>
    </row>
    <row r="87" spans="1:27" ht="27" customHeight="1">
      <c r="A87" s="623" t="s">
        <v>20</v>
      </c>
      <c r="B87" s="623"/>
      <c r="C87" s="623"/>
      <c r="D87" s="623"/>
      <c r="E87" s="623"/>
      <c r="F87" s="623"/>
      <c r="G87" s="623"/>
      <c r="H87" s="623"/>
      <c r="I87" s="623"/>
      <c r="J87" s="623"/>
      <c r="K87" s="623"/>
      <c r="L87" s="623"/>
      <c r="M87" s="623"/>
      <c r="N87" s="623"/>
      <c r="O87" s="623" t="s">
        <v>60</v>
      </c>
      <c r="P87" s="623"/>
      <c r="Q87" s="623"/>
      <c r="R87" s="623"/>
      <c r="S87" s="623"/>
      <c r="T87" s="623"/>
      <c r="U87" s="253"/>
      <c r="V87" s="264"/>
      <c r="W87" s="265"/>
      <c r="X87" s="259"/>
      <c r="Y87" s="217"/>
    </row>
    <row r="88" spans="1:27" ht="21.75" customHeight="1">
      <c r="A88" s="623" t="s">
        <v>274</v>
      </c>
      <c r="B88" s="623"/>
      <c r="C88" s="623"/>
      <c r="D88" s="623"/>
      <c r="E88" s="623"/>
      <c r="F88" s="623"/>
      <c r="G88" s="623"/>
      <c r="H88" s="623"/>
      <c r="I88" s="623"/>
      <c r="J88" s="623"/>
      <c r="K88" s="623"/>
      <c r="L88" s="623"/>
      <c r="M88" s="623"/>
      <c r="N88" s="623"/>
      <c r="O88" s="623" t="s">
        <v>22</v>
      </c>
      <c r="P88" s="623"/>
      <c r="Q88" s="623"/>
      <c r="R88" s="623"/>
      <c r="S88" s="623"/>
      <c r="T88" s="623"/>
      <c r="U88" s="810"/>
      <c r="V88" s="811"/>
      <c r="W88" s="811"/>
      <c r="X88" s="811"/>
      <c r="Y88" s="217"/>
    </row>
    <row r="89" spans="1:27" ht="28.5" customHeight="1">
      <c r="A89" s="623"/>
      <c r="B89" s="623"/>
      <c r="C89" s="623"/>
      <c r="D89" s="623"/>
      <c r="E89" s="623"/>
      <c r="F89" s="623"/>
      <c r="G89" s="623"/>
      <c r="H89" s="623"/>
      <c r="I89" s="623"/>
      <c r="J89" s="623"/>
      <c r="K89" s="623"/>
      <c r="L89" s="623"/>
      <c r="M89" s="623"/>
      <c r="N89" s="623"/>
      <c r="O89" s="623"/>
      <c r="P89" s="623"/>
      <c r="Q89" s="623"/>
      <c r="R89" s="623"/>
      <c r="S89" s="623"/>
      <c r="T89" s="623"/>
      <c r="U89" s="810"/>
      <c r="V89" s="811"/>
      <c r="W89" s="811"/>
      <c r="X89" s="811"/>
      <c r="Y89" s="217"/>
    </row>
    <row r="90" spans="1:27" ht="28.5" customHeight="1">
      <c r="A90" s="623" t="s">
        <v>248</v>
      </c>
      <c r="C90" s="623"/>
      <c r="D90" s="623"/>
      <c r="E90" s="623"/>
      <c r="F90" s="623"/>
      <c r="G90" s="623"/>
      <c r="H90" s="623"/>
      <c r="I90" s="623"/>
      <c r="J90" s="623"/>
      <c r="K90" s="623"/>
      <c r="L90" s="623"/>
      <c r="M90" s="623"/>
      <c r="N90" s="623"/>
      <c r="O90" s="623"/>
      <c r="P90" s="623"/>
      <c r="Q90" s="623"/>
      <c r="R90" s="623"/>
      <c r="S90" s="623"/>
      <c r="T90" s="623"/>
      <c r="U90" s="53"/>
      <c r="V90" s="7"/>
      <c r="W90" s="54"/>
      <c r="X90" s="367"/>
      <c r="Y90" s="220"/>
    </row>
    <row r="91" spans="1:27" ht="28.5" customHeight="1">
      <c r="A91" s="623" t="s">
        <v>217</v>
      </c>
      <c r="C91" s="623"/>
      <c r="D91" s="623"/>
      <c r="E91" s="623"/>
      <c r="F91" s="623"/>
      <c r="G91" s="623"/>
      <c r="H91" s="623"/>
      <c r="I91" s="623"/>
      <c r="J91" s="623"/>
      <c r="K91" s="623"/>
      <c r="L91" s="623"/>
      <c r="M91" s="623"/>
      <c r="N91" s="623"/>
      <c r="O91" s="623"/>
      <c r="P91" s="623"/>
      <c r="Q91" s="623"/>
      <c r="R91" s="623"/>
      <c r="S91" s="623"/>
      <c r="T91" s="623"/>
      <c r="U91" s="53"/>
      <c r="V91" s="7"/>
      <c r="W91" s="54"/>
      <c r="X91" s="367"/>
      <c r="Y91" s="220"/>
    </row>
    <row r="92" spans="1:27" ht="18.75" customHeight="1">
      <c r="A92" s="4"/>
      <c r="C92" s="4"/>
      <c r="D92" s="7"/>
      <c r="E92" s="7"/>
      <c r="F92" s="4"/>
      <c r="G92" s="5"/>
      <c r="H92" s="7"/>
      <c r="I92" s="7"/>
      <c r="J92" s="7"/>
      <c r="K92" s="7"/>
      <c r="L92" s="53"/>
      <c r="M92" s="4"/>
      <c r="N92" s="4"/>
      <c r="O92" s="5"/>
      <c r="P92" s="5"/>
      <c r="Q92" s="5"/>
      <c r="R92" s="53"/>
      <c r="S92" s="53"/>
      <c r="T92" s="53"/>
      <c r="U92" s="53"/>
      <c r="V92" s="7"/>
      <c r="W92" s="54"/>
      <c r="X92" s="367"/>
      <c r="Y92" s="220"/>
    </row>
    <row r="93" spans="1:27" ht="19.5" thickBot="1">
      <c r="A93" s="8"/>
      <c r="B93" s="8"/>
      <c r="C93" s="8"/>
      <c r="D93" s="10"/>
      <c r="E93" s="10"/>
      <c r="F93" s="616" t="s">
        <v>275</v>
      </c>
      <c r="G93" s="11"/>
      <c r="H93" s="8"/>
      <c r="I93" s="12" t="s">
        <v>61</v>
      </c>
      <c r="J93" s="12"/>
      <c r="K93" s="12"/>
      <c r="L93" s="12"/>
      <c r="M93" s="12"/>
      <c r="N93" s="11"/>
      <c r="O93" s="11"/>
      <c r="P93" s="11"/>
      <c r="Q93" s="8"/>
      <c r="R93" s="11"/>
      <c r="S93" s="11"/>
      <c r="T93" s="11"/>
      <c r="U93" s="11"/>
      <c r="V93" s="11"/>
      <c r="W93" s="11"/>
      <c r="X93" s="367"/>
      <c r="Y93" s="220"/>
    </row>
    <row r="94" spans="1:27" ht="18.75" thickBot="1">
      <c r="A94" s="4"/>
      <c r="B94" s="4"/>
      <c r="C94" s="4"/>
      <c r="D94" s="5"/>
      <c r="E94" s="5"/>
      <c r="F94" s="4"/>
      <c r="G94" s="794" t="s">
        <v>360</v>
      </c>
      <c r="H94" s="795"/>
      <c r="I94" s="796"/>
      <c r="J94" s="794" t="s">
        <v>361</v>
      </c>
      <c r="K94" s="795"/>
      <c r="L94" s="796"/>
      <c r="M94" s="794" t="s">
        <v>362</v>
      </c>
      <c r="N94" s="795"/>
      <c r="O94" s="796"/>
      <c r="P94" s="797" t="s">
        <v>6</v>
      </c>
      <c r="Q94" s="795"/>
      <c r="R94" s="798"/>
      <c r="S94" s="794" t="s">
        <v>7</v>
      </c>
      <c r="T94" s="795"/>
      <c r="U94" s="795"/>
      <c r="V94" s="796"/>
      <c r="X94" s="367"/>
      <c r="Y94" s="220"/>
    </row>
    <row r="95" spans="1:27" ht="42" customHeight="1" thickBot="1">
      <c r="A95" s="646" t="s">
        <v>24</v>
      </c>
      <c r="B95" s="632" t="s">
        <v>9</v>
      </c>
      <c r="C95" s="644" t="s">
        <v>10</v>
      </c>
      <c r="D95" s="644" t="s">
        <v>62</v>
      </c>
      <c r="E95" s="644" t="s">
        <v>11</v>
      </c>
      <c r="F95" s="645" t="s">
        <v>12</v>
      </c>
      <c r="G95" s="17" t="s">
        <v>13</v>
      </c>
      <c r="H95" s="18" t="s">
        <v>14</v>
      </c>
      <c r="I95" s="19" t="s">
        <v>15</v>
      </c>
      <c r="J95" s="18" t="s">
        <v>13</v>
      </c>
      <c r="K95" s="18" t="s">
        <v>14</v>
      </c>
      <c r="L95" s="19" t="s">
        <v>15</v>
      </c>
      <c r="M95" s="18" t="s">
        <v>13</v>
      </c>
      <c r="N95" s="18" t="s">
        <v>14</v>
      </c>
      <c r="O95" s="19" t="s">
        <v>15</v>
      </c>
      <c r="P95" s="18" t="s">
        <v>13</v>
      </c>
      <c r="Q95" s="18" t="s">
        <v>14</v>
      </c>
      <c r="R95" s="20" t="s">
        <v>15</v>
      </c>
      <c r="S95" s="17" t="s">
        <v>13</v>
      </c>
      <c r="T95" s="18" t="s">
        <v>14</v>
      </c>
      <c r="U95" s="18" t="s">
        <v>15</v>
      </c>
      <c r="V95" s="137" t="s">
        <v>16</v>
      </c>
      <c r="W95" s="643" t="str">
        <f>W28</f>
        <v>Балл</v>
      </c>
      <c r="X95" s="367"/>
      <c r="Y95" s="220"/>
    </row>
    <row r="96" spans="1:27" ht="15">
      <c r="A96" s="481">
        <v>1</v>
      </c>
      <c r="B96" s="626" t="s">
        <v>151</v>
      </c>
      <c r="C96" s="481" t="s">
        <v>358</v>
      </c>
      <c r="D96" s="481" t="s">
        <v>280</v>
      </c>
      <c r="E96" s="481"/>
      <c r="F96" s="118" t="s">
        <v>18</v>
      </c>
      <c r="G96" s="369"/>
      <c r="H96" s="370"/>
      <c r="I96" s="371"/>
      <c r="J96" s="369"/>
      <c r="K96" s="372"/>
      <c r="L96" s="371"/>
      <c r="M96" s="369"/>
      <c r="N96" s="370"/>
      <c r="O96" s="371"/>
      <c r="P96" s="559"/>
      <c r="Q96" s="560"/>
      <c r="R96" s="561"/>
      <c r="S96" s="369"/>
      <c r="T96" s="370"/>
      <c r="U96" s="371"/>
      <c r="V96" s="470"/>
      <c r="W96" s="186"/>
      <c r="X96" s="366"/>
      <c r="Y96" s="447"/>
      <c r="Z96" s="127"/>
      <c r="AA96" s="127"/>
    </row>
    <row r="97" spans="1:30">
      <c r="A97" s="481">
        <v>2</v>
      </c>
      <c r="B97" s="626" t="s">
        <v>83</v>
      </c>
      <c r="C97" s="481" t="s">
        <v>70</v>
      </c>
      <c r="D97" s="481" t="s">
        <v>304</v>
      </c>
      <c r="E97" s="481"/>
      <c r="F97" s="480" t="s">
        <v>84</v>
      </c>
      <c r="G97" s="163"/>
      <c r="H97" s="162"/>
      <c r="I97" s="183"/>
      <c r="J97" s="163"/>
      <c r="K97" s="184"/>
      <c r="L97" s="183"/>
      <c r="M97" s="163"/>
      <c r="N97" s="162"/>
      <c r="O97" s="183"/>
      <c r="P97" s="478"/>
      <c r="Q97" s="479"/>
      <c r="R97" s="480"/>
      <c r="S97" s="163"/>
      <c r="T97" s="162"/>
      <c r="U97" s="183"/>
      <c r="V97" s="470"/>
      <c r="W97" s="186"/>
      <c r="X97" s="366"/>
      <c r="Y97" s="562"/>
      <c r="Z97" s="127"/>
      <c r="AA97" s="127"/>
    </row>
    <row r="98" spans="1:30">
      <c r="A98" s="481">
        <v>3</v>
      </c>
      <c r="B98" s="626" t="s">
        <v>205</v>
      </c>
      <c r="C98" s="481" t="s">
        <v>70</v>
      </c>
      <c r="D98" s="481" t="s">
        <v>289</v>
      </c>
      <c r="E98" s="481"/>
      <c r="F98" s="118" t="s">
        <v>18</v>
      </c>
      <c r="G98" s="163"/>
      <c r="H98" s="162"/>
      <c r="I98" s="183"/>
      <c r="J98" s="163"/>
      <c r="K98" s="184"/>
      <c r="L98" s="183"/>
      <c r="M98" s="163"/>
      <c r="N98" s="182"/>
      <c r="O98" s="183"/>
      <c r="P98" s="427"/>
      <c r="Q98" s="479"/>
      <c r="R98" s="480"/>
      <c r="S98" s="163"/>
      <c r="T98" s="182"/>
      <c r="U98" s="183"/>
      <c r="V98" s="470"/>
      <c r="W98" s="186"/>
      <c r="X98" s="366"/>
      <c r="Y98" s="879"/>
      <c r="Z98" s="127"/>
      <c r="AA98" s="127"/>
    </row>
    <row r="99" spans="1:30">
      <c r="A99" s="481">
        <v>4</v>
      </c>
      <c r="B99" s="599" t="s">
        <v>134</v>
      </c>
      <c r="C99" s="481" t="s">
        <v>70</v>
      </c>
      <c r="D99" s="481" t="s">
        <v>135</v>
      </c>
      <c r="E99" s="481"/>
      <c r="F99" s="480" t="s">
        <v>64</v>
      </c>
      <c r="G99" s="163"/>
      <c r="H99" s="162"/>
      <c r="I99" s="183"/>
      <c r="J99" s="163"/>
      <c r="K99" s="162"/>
      <c r="L99" s="183"/>
      <c r="M99" s="163"/>
      <c r="N99" s="162"/>
      <c r="O99" s="183"/>
      <c r="P99" s="478"/>
      <c r="Q99" s="479"/>
      <c r="R99" s="480"/>
      <c r="S99" s="163"/>
      <c r="T99" s="162"/>
      <c r="U99" s="183"/>
      <c r="V99" s="470"/>
      <c r="W99" s="186"/>
      <c r="X99" s="366">
        <v>7799447</v>
      </c>
      <c r="Y99" s="385"/>
      <c r="Z99" s="127"/>
      <c r="AA99" s="127"/>
    </row>
    <row r="100" spans="1:30">
      <c r="A100" s="481">
        <v>5</v>
      </c>
      <c r="B100" s="599" t="s">
        <v>153</v>
      </c>
      <c r="C100" s="481" t="s">
        <v>82</v>
      </c>
      <c r="D100" s="481" t="s">
        <v>389</v>
      </c>
      <c r="E100" s="481"/>
      <c r="F100" s="118" t="s">
        <v>18</v>
      </c>
      <c r="G100" s="163"/>
      <c r="H100" s="162"/>
      <c r="I100" s="183"/>
      <c r="J100" s="163"/>
      <c r="K100" s="184"/>
      <c r="L100" s="183"/>
      <c r="M100" s="163"/>
      <c r="N100" s="162"/>
      <c r="O100" s="183"/>
      <c r="P100" s="478"/>
      <c r="Q100" s="479"/>
      <c r="R100" s="480"/>
      <c r="S100" s="163"/>
      <c r="T100" s="162"/>
      <c r="U100" s="183"/>
      <c r="V100" s="470"/>
      <c r="W100" s="186"/>
      <c r="X100" s="366"/>
      <c r="Y100" s="387"/>
      <c r="Z100" s="127"/>
      <c r="AA100" s="127"/>
      <c r="AD100" s="156"/>
    </row>
    <row r="101" spans="1:30" ht="15">
      <c r="A101" s="481">
        <v>6</v>
      </c>
      <c r="B101" s="599" t="s">
        <v>150</v>
      </c>
      <c r="C101" s="481" t="s">
        <v>82</v>
      </c>
      <c r="D101" s="481" t="s">
        <v>270</v>
      </c>
      <c r="E101" s="481"/>
      <c r="F101" s="118" t="s">
        <v>18</v>
      </c>
      <c r="G101" s="163"/>
      <c r="H101" s="162"/>
      <c r="I101" s="183"/>
      <c r="J101" s="163"/>
      <c r="K101" s="184"/>
      <c r="L101" s="183"/>
      <c r="M101" s="163"/>
      <c r="N101" s="162"/>
      <c r="O101" s="183"/>
      <c r="P101" s="478"/>
      <c r="Q101" s="479"/>
      <c r="R101" s="480"/>
      <c r="S101" s="163"/>
      <c r="T101" s="162"/>
      <c r="U101" s="183"/>
      <c r="V101" s="470"/>
      <c r="W101" s="186"/>
      <c r="X101" s="366"/>
      <c r="Y101" s="447"/>
      <c r="Z101" s="127"/>
      <c r="AA101" s="127"/>
    </row>
    <row r="102" spans="1:30">
      <c r="A102" s="481">
        <v>7</v>
      </c>
      <c r="B102" s="626" t="s">
        <v>152</v>
      </c>
      <c r="C102" s="481" t="s">
        <v>358</v>
      </c>
      <c r="D102" s="481" t="s">
        <v>388</v>
      </c>
      <c r="E102" s="481"/>
      <c r="F102" s="118" t="s">
        <v>18</v>
      </c>
      <c r="G102" s="163"/>
      <c r="H102" s="162"/>
      <c r="I102" s="183"/>
      <c r="J102" s="163"/>
      <c r="K102" s="162"/>
      <c r="L102" s="183"/>
      <c r="M102" s="163"/>
      <c r="N102" s="162"/>
      <c r="O102" s="183"/>
      <c r="P102" s="478"/>
      <c r="Q102" s="479"/>
      <c r="R102" s="480"/>
      <c r="S102" s="163"/>
      <c r="T102" s="162"/>
      <c r="U102" s="183"/>
      <c r="V102" s="470"/>
      <c r="W102" s="186"/>
      <c r="X102" s="366"/>
      <c r="Y102" s="385"/>
      <c r="Z102" s="127"/>
      <c r="AA102" s="127"/>
    </row>
    <row r="103" spans="1:30" ht="15">
      <c r="A103" s="481">
        <v>8</v>
      </c>
      <c r="B103" s="626" t="s">
        <v>276</v>
      </c>
      <c r="C103" s="489" t="s">
        <v>223</v>
      </c>
      <c r="D103" s="489" t="s">
        <v>343</v>
      </c>
      <c r="E103" s="489"/>
      <c r="F103" s="480" t="s">
        <v>64</v>
      </c>
      <c r="G103" s="163"/>
      <c r="H103" s="162"/>
      <c r="I103" s="183"/>
      <c r="J103" s="163"/>
      <c r="K103" s="184"/>
      <c r="L103" s="183"/>
      <c r="M103" s="163"/>
      <c r="N103" s="182"/>
      <c r="O103" s="183"/>
      <c r="P103" s="478"/>
      <c r="Q103" s="479"/>
      <c r="R103" s="480"/>
      <c r="S103" s="163"/>
      <c r="T103" s="182"/>
      <c r="U103" s="183"/>
      <c r="V103" s="470"/>
      <c r="W103" s="186"/>
      <c r="X103" s="366"/>
      <c r="Y103" s="447"/>
      <c r="Z103" s="127"/>
      <c r="AA103" s="127"/>
    </row>
    <row r="104" spans="1:30">
      <c r="A104" s="481">
        <v>9</v>
      </c>
      <c r="B104" s="599" t="s">
        <v>185</v>
      </c>
      <c r="C104" s="489" t="s">
        <v>82</v>
      </c>
      <c r="D104" s="489" t="s">
        <v>392</v>
      </c>
      <c r="E104" s="489"/>
      <c r="F104" s="118" t="s">
        <v>18</v>
      </c>
      <c r="G104" s="163"/>
      <c r="H104" s="162"/>
      <c r="I104" s="183"/>
      <c r="J104" s="163"/>
      <c r="K104" s="184"/>
      <c r="L104" s="183"/>
      <c r="M104" s="163"/>
      <c r="N104" s="182"/>
      <c r="O104" s="183"/>
      <c r="P104" s="163"/>
      <c r="Q104" s="162"/>
      <c r="R104" s="183"/>
      <c r="S104" s="163"/>
      <c r="T104" s="182"/>
      <c r="U104" s="183"/>
      <c r="V104" s="470"/>
      <c r="W104" s="186"/>
      <c r="X104" s="366"/>
      <c r="Y104" s="385"/>
      <c r="Z104" s="127"/>
      <c r="AA104" s="127"/>
    </row>
    <row r="105" spans="1:30">
      <c r="A105" s="481">
        <v>10</v>
      </c>
      <c r="B105" s="626" t="s">
        <v>113</v>
      </c>
      <c r="C105" s="489" t="s">
        <v>70</v>
      </c>
      <c r="D105" s="489" t="s">
        <v>301</v>
      </c>
      <c r="E105" s="489"/>
      <c r="F105" s="523" t="s">
        <v>114</v>
      </c>
      <c r="G105" s="79"/>
      <c r="H105" s="97"/>
      <c r="I105" s="118"/>
      <c r="J105" s="79"/>
      <c r="K105" s="168"/>
      <c r="L105" s="118"/>
      <c r="M105" s="79"/>
      <c r="N105" s="134"/>
      <c r="O105" s="118"/>
      <c r="P105" s="79"/>
      <c r="Q105" s="97"/>
      <c r="R105" s="118"/>
      <c r="S105" s="163"/>
      <c r="T105" s="134"/>
      <c r="U105" s="118"/>
      <c r="V105" s="470"/>
      <c r="W105" s="186"/>
      <c r="X105" s="366">
        <v>3471423</v>
      </c>
      <c r="Y105" s="385"/>
      <c r="Z105" s="127"/>
    </row>
    <row r="106" spans="1:30">
      <c r="A106" s="481">
        <v>11</v>
      </c>
      <c r="B106" s="641" t="s">
        <v>93</v>
      </c>
      <c r="C106" s="97" t="s">
        <v>90</v>
      </c>
      <c r="D106" s="97" t="s">
        <v>353</v>
      </c>
      <c r="E106" s="97"/>
      <c r="F106" s="183" t="s">
        <v>84</v>
      </c>
      <c r="G106" s="163"/>
      <c r="H106" s="162"/>
      <c r="I106" s="118"/>
      <c r="J106" s="79"/>
      <c r="K106" s="168"/>
      <c r="L106" s="118"/>
      <c r="M106" s="79"/>
      <c r="N106" s="97"/>
      <c r="O106" s="118"/>
      <c r="P106" s="79"/>
      <c r="Q106" s="97"/>
      <c r="R106" s="118"/>
      <c r="S106" s="163"/>
      <c r="T106" s="97"/>
      <c r="U106" s="118"/>
      <c r="V106" s="470"/>
      <c r="W106" s="186"/>
      <c r="X106" s="366"/>
      <c r="Y106" s="385"/>
      <c r="Z106" s="127"/>
    </row>
    <row r="107" spans="1:30">
      <c r="A107" s="481">
        <v>12</v>
      </c>
      <c r="B107" s="599" t="s">
        <v>103</v>
      </c>
      <c r="C107" s="489" t="s">
        <v>70</v>
      </c>
      <c r="D107" s="489" t="s">
        <v>303</v>
      </c>
      <c r="E107" s="489"/>
      <c r="F107" s="488" t="s">
        <v>66</v>
      </c>
      <c r="G107" s="79"/>
      <c r="H107" s="97"/>
      <c r="I107" s="118"/>
      <c r="J107" s="79"/>
      <c r="K107" s="168"/>
      <c r="L107" s="118"/>
      <c r="M107" s="79"/>
      <c r="N107" s="134"/>
      <c r="O107" s="118"/>
      <c r="P107" s="79"/>
      <c r="Q107" s="97"/>
      <c r="R107" s="118"/>
      <c r="S107" s="163"/>
      <c r="T107" s="134"/>
      <c r="U107" s="118"/>
      <c r="V107" s="470"/>
      <c r="W107" s="186"/>
      <c r="X107" s="366"/>
      <c r="Y107" s="385"/>
      <c r="Z107" s="127"/>
    </row>
    <row r="108" spans="1:30" ht="18.75">
      <c r="A108" s="481">
        <v>13</v>
      </c>
      <c r="B108" s="668" t="s">
        <v>94</v>
      </c>
      <c r="C108" s="481" t="s">
        <v>82</v>
      </c>
      <c r="D108" s="481" t="s">
        <v>350</v>
      </c>
      <c r="E108" s="481"/>
      <c r="F108" s="480" t="s">
        <v>84</v>
      </c>
      <c r="G108" s="163"/>
      <c r="H108" s="162"/>
      <c r="I108" s="118"/>
      <c r="J108" s="79"/>
      <c r="K108" s="97"/>
      <c r="L108" s="118"/>
      <c r="M108" s="79"/>
      <c r="N108" s="97"/>
      <c r="O108" s="118"/>
      <c r="P108" s="79"/>
      <c r="Q108" s="97"/>
      <c r="R108" s="118"/>
      <c r="S108" s="163"/>
      <c r="T108" s="97"/>
      <c r="U108" s="118"/>
      <c r="V108" s="470"/>
      <c r="W108" s="186"/>
      <c r="X108" s="366"/>
      <c r="Y108" s="390"/>
      <c r="Z108" s="127"/>
    </row>
    <row r="109" spans="1:30">
      <c r="A109" s="481">
        <v>14</v>
      </c>
      <c r="B109" s="626" t="s">
        <v>104</v>
      </c>
      <c r="C109" s="489" t="s">
        <v>70</v>
      </c>
      <c r="D109" s="489" t="s">
        <v>300</v>
      </c>
      <c r="E109" s="489"/>
      <c r="F109" s="523" t="s">
        <v>66</v>
      </c>
      <c r="G109" s="163"/>
      <c r="H109" s="162"/>
      <c r="I109" s="118"/>
      <c r="J109" s="79"/>
      <c r="K109" s="97"/>
      <c r="L109" s="118"/>
      <c r="M109" s="79"/>
      <c r="N109" s="97"/>
      <c r="O109" s="118"/>
      <c r="P109" s="79"/>
      <c r="Q109" s="97"/>
      <c r="R109" s="118"/>
      <c r="S109" s="163"/>
      <c r="T109" s="97"/>
      <c r="U109" s="118"/>
      <c r="V109" s="470"/>
      <c r="W109" s="186"/>
      <c r="X109" s="366"/>
      <c r="Y109" s="387"/>
      <c r="Z109" s="127"/>
    </row>
    <row r="110" spans="1:30">
      <c r="A110" s="481">
        <v>15</v>
      </c>
      <c r="B110" s="599" t="s">
        <v>211</v>
      </c>
      <c r="C110" s="489" t="s">
        <v>90</v>
      </c>
      <c r="D110" s="489" t="s">
        <v>154</v>
      </c>
      <c r="E110" s="489"/>
      <c r="F110" s="488" t="s">
        <v>155</v>
      </c>
      <c r="G110" s="163"/>
      <c r="H110" s="162"/>
      <c r="I110" s="183"/>
      <c r="J110" s="163"/>
      <c r="K110" s="184"/>
      <c r="L110" s="183"/>
      <c r="M110" s="163"/>
      <c r="N110" s="182"/>
      <c r="O110" s="183"/>
      <c r="P110" s="163"/>
      <c r="Q110" s="162"/>
      <c r="R110" s="183"/>
      <c r="S110" s="163"/>
      <c r="T110" s="182"/>
      <c r="U110" s="183"/>
      <c r="V110" s="470"/>
      <c r="W110" s="186"/>
      <c r="X110" s="366"/>
      <c r="Y110" s="467"/>
      <c r="Z110" s="127"/>
    </row>
    <row r="111" spans="1:30" ht="18">
      <c r="A111" s="481">
        <v>16</v>
      </c>
      <c r="B111" s="626" t="s">
        <v>89</v>
      </c>
      <c r="C111" s="489" t="s">
        <v>70</v>
      </c>
      <c r="D111" s="489" t="s">
        <v>352</v>
      </c>
      <c r="E111" s="489"/>
      <c r="F111" s="480" t="s">
        <v>84</v>
      </c>
      <c r="G111" s="243"/>
      <c r="H111" s="13"/>
      <c r="I111" s="244"/>
      <c r="J111" s="243"/>
      <c r="K111" s="13"/>
      <c r="L111" s="244"/>
      <c r="M111" s="243"/>
      <c r="N111" s="13"/>
      <c r="O111" s="244"/>
      <c r="P111" s="243"/>
      <c r="Q111" s="13"/>
      <c r="R111" s="244"/>
      <c r="S111" s="163"/>
      <c r="T111" s="13"/>
      <c r="U111" s="244"/>
      <c r="V111" s="470"/>
      <c r="W111" s="186"/>
      <c r="X111" s="366"/>
      <c r="Y111" s="447"/>
      <c r="Z111" s="127"/>
    </row>
    <row r="112" spans="1:30">
      <c r="A112" s="481">
        <v>17</v>
      </c>
      <c r="B112" s="668" t="s">
        <v>235</v>
      </c>
      <c r="C112" s="489" t="s">
        <v>223</v>
      </c>
      <c r="D112" s="489" t="s">
        <v>145</v>
      </c>
      <c r="E112" s="489"/>
      <c r="F112" s="611" t="s">
        <v>224</v>
      </c>
      <c r="G112" s="79"/>
      <c r="H112" s="97"/>
      <c r="I112" s="118"/>
      <c r="J112" s="79"/>
      <c r="K112" s="168"/>
      <c r="L112" s="118"/>
      <c r="M112" s="79"/>
      <c r="N112" s="134"/>
      <c r="O112" s="118"/>
      <c r="P112" s="206"/>
      <c r="Q112" s="126"/>
      <c r="R112" s="207"/>
      <c r="S112" s="163"/>
      <c r="T112" s="168"/>
      <c r="U112" s="118"/>
      <c r="V112" s="470"/>
      <c r="W112" s="186"/>
      <c r="X112" s="366"/>
      <c r="Y112" s="385"/>
      <c r="Z112" s="127"/>
    </row>
    <row r="113" spans="1:31" ht="15">
      <c r="A113" s="481">
        <v>18</v>
      </c>
      <c r="B113" s="668" t="s">
        <v>236</v>
      </c>
      <c r="C113" s="489" t="s">
        <v>223</v>
      </c>
      <c r="D113" s="489" t="s">
        <v>145</v>
      </c>
      <c r="E113" s="489"/>
      <c r="F113" s="611" t="s">
        <v>224</v>
      </c>
      <c r="G113" s="163"/>
      <c r="H113" s="162"/>
      <c r="I113" s="118"/>
      <c r="J113" s="79"/>
      <c r="K113" s="97"/>
      <c r="L113" s="118"/>
      <c r="M113" s="79"/>
      <c r="N113" s="97"/>
      <c r="O113" s="118"/>
      <c r="P113" s="79"/>
      <c r="Q113" s="97"/>
      <c r="R113" s="118"/>
      <c r="S113" s="163"/>
      <c r="T113" s="97"/>
      <c r="U113" s="118"/>
      <c r="V113" s="470"/>
      <c r="W113" s="186"/>
      <c r="X113" s="366"/>
      <c r="Y113" s="447"/>
      <c r="Z113" s="127"/>
    </row>
    <row r="114" spans="1:31">
      <c r="A114" s="481">
        <v>19</v>
      </c>
      <c r="B114" s="626" t="s">
        <v>277</v>
      </c>
      <c r="C114" s="481" t="s">
        <v>223</v>
      </c>
      <c r="D114" s="489" t="s">
        <v>278</v>
      </c>
      <c r="E114" s="481"/>
      <c r="F114" s="523" t="s">
        <v>279</v>
      </c>
      <c r="G114" s="163"/>
      <c r="H114" s="162"/>
      <c r="I114" s="118"/>
      <c r="J114" s="79"/>
      <c r="K114" s="168"/>
      <c r="L114" s="118"/>
      <c r="M114" s="79"/>
      <c r="N114" s="97"/>
      <c r="O114" s="118"/>
      <c r="P114" s="146"/>
      <c r="Q114" s="152"/>
      <c r="R114" s="118"/>
      <c r="S114" s="163"/>
      <c r="T114" s="97"/>
      <c r="U114" s="118"/>
      <c r="V114" s="470"/>
      <c r="W114" s="186"/>
      <c r="X114" s="366"/>
      <c r="Y114" s="447"/>
      <c r="Z114" s="127"/>
    </row>
    <row r="115" spans="1:31" ht="15">
      <c r="A115" s="481">
        <v>20</v>
      </c>
      <c r="B115" s="641" t="s">
        <v>206</v>
      </c>
      <c r="C115" s="97" t="s">
        <v>82</v>
      </c>
      <c r="D115" s="97" t="s">
        <v>390</v>
      </c>
      <c r="E115" s="97"/>
      <c r="F115" s="118" t="s">
        <v>18</v>
      </c>
      <c r="G115" s="163"/>
      <c r="H115" s="162"/>
      <c r="I115" s="118"/>
      <c r="J115" s="79"/>
      <c r="K115" s="168"/>
      <c r="L115" s="118"/>
      <c r="M115" s="79"/>
      <c r="N115" s="168"/>
      <c r="O115" s="118"/>
      <c r="P115" s="79"/>
      <c r="Q115" s="97"/>
      <c r="R115" s="118"/>
      <c r="S115" s="163"/>
      <c r="T115" s="97"/>
      <c r="U115" s="118"/>
      <c r="V115" s="470"/>
      <c r="W115" s="186"/>
      <c r="X115" s="366"/>
      <c r="Y115" s="468"/>
      <c r="Z115" s="127"/>
    </row>
    <row r="116" spans="1:31">
      <c r="A116" s="481">
        <v>21</v>
      </c>
      <c r="B116" s="626" t="s">
        <v>115</v>
      </c>
      <c r="C116" s="489" t="s">
        <v>223</v>
      </c>
      <c r="D116" s="489" t="s">
        <v>302</v>
      </c>
      <c r="E116" s="489"/>
      <c r="F116" s="523" t="s">
        <v>114</v>
      </c>
      <c r="G116" s="196"/>
      <c r="H116" s="134"/>
      <c r="I116" s="200"/>
      <c r="J116" s="196"/>
      <c r="K116" s="134"/>
      <c r="L116" s="118"/>
      <c r="M116" s="196"/>
      <c r="N116" s="97"/>
      <c r="O116" s="118"/>
      <c r="P116" s="79"/>
      <c r="Q116" s="97"/>
      <c r="R116" s="118"/>
      <c r="S116" s="163"/>
      <c r="T116" s="97"/>
      <c r="U116" s="118"/>
      <c r="V116" s="470"/>
      <c r="W116" s="186"/>
      <c r="X116" s="366">
        <v>8442731</v>
      </c>
      <c r="Y116" s="385"/>
      <c r="Z116" s="127"/>
    </row>
    <row r="117" spans="1:31">
      <c r="A117" s="481">
        <v>22</v>
      </c>
      <c r="B117" s="625" t="s">
        <v>418</v>
      </c>
      <c r="C117" s="162" t="s">
        <v>82</v>
      </c>
      <c r="D117" s="97" t="s">
        <v>419</v>
      </c>
      <c r="E117" s="162"/>
      <c r="F117" s="469" t="s">
        <v>51</v>
      </c>
      <c r="G117" s="79"/>
      <c r="H117" s="97"/>
      <c r="I117" s="118"/>
      <c r="J117" s="79"/>
      <c r="K117" s="168"/>
      <c r="L117" s="118"/>
      <c r="M117" s="79"/>
      <c r="N117" s="134"/>
      <c r="O117" s="118"/>
      <c r="P117" s="79"/>
      <c r="Q117" s="97"/>
      <c r="R117" s="118"/>
      <c r="S117" s="163"/>
      <c r="T117" s="134"/>
      <c r="U117" s="118"/>
      <c r="V117" s="470"/>
      <c r="W117" s="186"/>
      <c r="X117" s="366"/>
      <c r="Y117" s="385"/>
      <c r="Z117" s="127"/>
    </row>
    <row r="118" spans="1:31">
      <c r="A118" s="481">
        <v>23</v>
      </c>
      <c r="B118" s="625" t="s">
        <v>423</v>
      </c>
      <c r="C118" s="489" t="s">
        <v>223</v>
      </c>
      <c r="D118" s="97" t="s">
        <v>343</v>
      </c>
      <c r="E118" s="162"/>
      <c r="F118" s="469" t="s">
        <v>51</v>
      </c>
      <c r="G118" s="79"/>
      <c r="H118" s="97"/>
      <c r="I118" s="118"/>
      <c r="J118" s="79"/>
      <c r="K118" s="168"/>
      <c r="L118" s="118"/>
      <c r="M118" s="79"/>
      <c r="N118" s="134"/>
      <c r="O118" s="118"/>
      <c r="P118" s="79"/>
      <c r="Q118" s="97"/>
      <c r="R118" s="118"/>
      <c r="S118" s="163"/>
      <c r="T118" s="134"/>
      <c r="U118" s="118"/>
      <c r="V118" s="470"/>
      <c r="W118" s="186"/>
      <c r="X118" s="366"/>
      <c r="Y118" s="385"/>
      <c r="Z118" s="127"/>
    </row>
    <row r="119" spans="1:31">
      <c r="A119" s="481">
        <v>24</v>
      </c>
      <c r="B119" s="625" t="s">
        <v>421</v>
      </c>
      <c r="C119" s="489" t="s">
        <v>223</v>
      </c>
      <c r="D119" s="97" t="s">
        <v>422</v>
      </c>
      <c r="E119" s="162"/>
      <c r="F119" s="469" t="s">
        <v>51</v>
      </c>
      <c r="G119" s="163"/>
      <c r="H119" s="162"/>
      <c r="I119" s="183"/>
      <c r="J119" s="163"/>
      <c r="K119" s="184"/>
      <c r="L119" s="183"/>
      <c r="M119" s="163"/>
      <c r="N119" s="182"/>
      <c r="O119" s="183"/>
      <c r="P119" s="208"/>
      <c r="Q119" s="204"/>
      <c r="R119" s="205"/>
      <c r="S119" s="163"/>
      <c r="T119" s="182"/>
      <c r="U119" s="183"/>
      <c r="V119" s="470"/>
      <c r="W119" s="186"/>
      <c r="X119" s="366"/>
      <c r="Y119" s="385"/>
      <c r="Z119" s="127"/>
    </row>
    <row r="120" spans="1:31" ht="15">
      <c r="A120" s="481">
        <v>25</v>
      </c>
      <c r="B120" s="625" t="s">
        <v>204</v>
      </c>
      <c r="C120" s="489" t="s">
        <v>223</v>
      </c>
      <c r="D120" s="97" t="s">
        <v>426</v>
      </c>
      <c r="E120" s="162"/>
      <c r="F120" s="469" t="s">
        <v>51</v>
      </c>
      <c r="G120" s="79"/>
      <c r="H120" s="97"/>
      <c r="I120" s="118"/>
      <c r="J120" s="79"/>
      <c r="K120" s="168"/>
      <c r="L120" s="118"/>
      <c r="M120" s="79"/>
      <c r="N120" s="134"/>
      <c r="O120" s="118"/>
      <c r="P120" s="79"/>
      <c r="Q120" s="97"/>
      <c r="R120" s="118"/>
      <c r="S120" s="163"/>
      <c r="T120" s="134"/>
      <c r="U120" s="118"/>
      <c r="V120" s="470"/>
      <c r="W120" s="186"/>
      <c r="X120" s="366"/>
      <c r="Y120" s="447"/>
      <c r="Z120" s="127"/>
    </row>
    <row r="121" spans="1:31" ht="18.75">
      <c r="A121" s="481">
        <v>26</v>
      </c>
      <c r="B121" s="625" t="s">
        <v>424</v>
      </c>
      <c r="C121" s="489" t="s">
        <v>223</v>
      </c>
      <c r="D121" s="97" t="s">
        <v>425</v>
      </c>
      <c r="E121" s="162"/>
      <c r="F121" s="469" t="s">
        <v>51</v>
      </c>
      <c r="G121" s="79"/>
      <c r="H121" s="97"/>
      <c r="I121" s="118"/>
      <c r="J121" s="79"/>
      <c r="K121" s="168"/>
      <c r="L121" s="118"/>
      <c r="M121" s="79"/>
      <c r="N121" s="134"/>
      <c r="O121" s="118"/>
      <c r="P121" s="79"/>
      <c r="Q121" s="97"/>
      <c r="R121" s="118"/>
      <c r="S121" s="163"/>
      <c r="T121" s="134"/>
      <c r="U121" s="118"/>
      <c r="V121" s="470"/>
      <c r="W121" s="186"/>
      <c r="X121" s="366"/>
      <c r="Y121" s="385"/>
      <c r="Z121" s="127"/>
      <c r="AA121" s="127"/>
      <c r="AB121" s="270"/>
      <c r="AE121" s="164"/>
    </row>
    <row r="122" spans="1:31" ht="18.75">
      <c r="A122" s="481">
        <v>27</v>
      </c>
      <c r="B122" s="626" t="s">
        <v>85</v>
      </c>
      <c r="C122" s="489" t="s">
        <v>70</v>
      </c>
      <c r="D122" s="489" t="s">
        <v>357</v>
      </c>
      <c r="E122" s="489"/>
      <c r="F122" s="480" t="s">
        <v>84</v>
      </c>
      <c r="G122" s="79"/>
      <c r="H122" s="97"/>
      <c r="I122" s="118"/>
      <c r="J122" s="79"/>
      <c r="K122" s="168"/>
      <c r="L122" s="118"/>
      <c r="M122" s="79"/>
      <c r="N122" s="134"/>
      <c r="O122" s="118"/>
      <c r="P122" s="79"/>
      <c r="Q122" s="97"/>
      <c r="R122" s="118"/>
      <c r="S122" s="163"/>
      <c r="T122" s="134"/>
      <c r="U122" s="118"/>
      <c r="V122" s="470"/>
      <c r="W122" s="186"/>
      <c r="X122" s="366"/>
      <c r="Y122" s="385"/>
      <c r="Z122" s="127"/>
      <c r="AA122" s="127"/>
      <c r="AB122" s="270"/>
      <c r="AE122" s="164"/>
    </row>
    <row r="123" spans="1:31">
      <c r="A123" s="481">
        <v>28</v>
      </c>
      <c r="B123" s="610" t="s">
        <v>91</v>
      </c>
      <c r="C123" s="489" t="s">
        <v>70</v>
      </c>
      <c r="D123" s="489" t="s">
        <v>269</v>
      </c>
      <c r="E123" s="489"/>
      <c r="F123" s="480" t="s">
        <v>84</v>
      </c>
      <c r="G123" s="163"/>
      <c r="H123" s="162"/>
      <c r="I123" s="118"/>
      <c r="J123" s="79"/>
      <c r="K123" s="168"/>
      <c r="L123" s="118"/>
      <c r="M123" s="79"/>
      <c r="N123" s="97"/>
      <c r="O123" s="118"/>
      <c r="P123" s="79"/>
      <c r="Q123" s="97"/>
      <c r="R123" s="118"/>
      <c r="S123" s="163"/>
      <c r="T123" s="97"/>
      <c r="U123" s="118"/>
      <c r="V123" s="470"/>
      <c r="W123" s="186"/>
      <c r="X123" s="366"/>
      <c r="Y123" s="385"/>
      <c r="Z123" s="127"/>
    </row>
    <row r="124" spans="1:31">
      <c r="A124" s="481">
        <v>29</v>
      </c>
      <c r="B124" s="599" t="s">
        <v>202</v>
      </c>
      <c r="C124" s="481" t="s">
        <v>90</v>
      </c>
      <c r="D124" s="489" t="s">
        <v>458</v>
      </c>
      <c r="E124" s="481"/>
      <c r="F124" s="480" t="s">
        <v>201</v>
      </c>
      <c r="G124" s="163"/>
      <c r="H124" s="162"/>
      <c r="I124" s="183"/>
      <c r="J124" s="163"/>
      <c r="K124" s="184"/>
      <c r="L124" s="183"/>
      <c r="M124" s="163"/>
      <c r="N124" s="182"/>
      <c r="O124" s="183"/>
      <c r="P124" s="208"/>
      <c r="Q124" s="204"/>
      <c r="R124" s="205"/>
      <c r="S124" s="163"/>
      <c r="T124" s="182"/>
      <c r="U124" s="183"/>
      <c r="V124" s="470"/>
      <c r="W124" s="186"/>
      <c r="X124" s="366"/>
      <c r="Y124" s="387"/>
      <c r="Z124" s="127"/>
    </row>
    <row r="125" spans="1:31" ht="15">
      <c r="A125" s="481">
        <v>30</v>
      </c>
      <c r="B125" s="599" t="s">
        <v>471</v>
      </c>
      <c r="C125" s="489" t="s">
        <v>223</v>
      </c>
      <c r="D125" s="97" t="s">
        <v>343</v>
      </c>
      <c r="E125" s="162"/>
      <c r="F125" s="469" t="s">
        <v>467</v>
      </c>
      <c r="G125" s="163"/>
      <c r="H125" s="162"/>
      <c r="I125" s="118"/>
      <c r="J125" s="79"/>
      <c r="K125" s="168"/>
      <c r="L125" s="118"/>
      <c r="M125" s="79"/>
      <c r="N125" s="97"/>
      <c r="O125" s="118"/>
      <c r="P125" s="79"/>
      <c r="Q125" s="97"/>
      <c r="R125" s="118"/>
      <c r="S125" s="163"/>
      <c r="T125" s="97"/>
      <c r="U125" s="118"/>
      <c r="V125" s="470"/>
      <c r="W125" s="186"/>
      <c r="X125" s="366" t="s">
        <v>472</v>
      </c>
      <c r="Y125" s="447"/>
      <c r="Z125" s="127"/>
    </row>
    <row r="126" spans="1:31">
      <c r="A126" s="481">
        <v>31</v>
      </c>
      <c r="B126" s="636" t="s">
        <v>168</v>
      </c>
      <c r="C126" s="489" t="s">
        <v>169</v>
      </c>
      <c r="D126" s="489" t="s">
        <v>170</v>
      </c>
      <c r="E126" s="489"/>
      <c r="F126" s="488" t="s">
        <v>171</v>
      </c>
      <c r="G126" s="79"/>
      <c r="H126" s="97"/>
      <c r="I126" s="118"/>
      <c r="J126" s="79"/>
      <c r="K126" s="168"/>
      <c r="L126" s="118"/>
      <c r="M126" s="79"/>
      <c r="N126" s="134"/>
      <c r="O126" s="118"/>
      <c r="P126" s="79"/>
      <c r="Q126" s="97"/>
      <c r="R126" s="118"/>
      <c r="S126" s="163"/>
      <c r="T126" s="134"/>
      <c r="U126" s="118"/>
      <c r="V126" s="470"/>
      <c r="W126" s="186"/>
      <c r="X126" s="366"/>
      <c r="Y126" s="385"/>
      <c r="Z126" s="127"/>
    </row>
    <row r="127" spans="1:31">
      <c r="A127" s="481">
        <v>32</v>
      </c>
      <c r="B127" s="563" t="s">
        <v>116</v>
      </c>
      <c r="C127" s="481" t="s">
        <v>70</v>
      </c>
      <c r="D127" s="481" t="s">
        <v>272</v>
      </c>
      <c r="E127" s="481"/>
      <c r="F127" s="480" t="s">
        <v>118</v>
      </c>
      <c r="G127" s="79"/>
      <c r="H127" s="97"/>
      <c r="I127" s="118"/>
      <c r="J127" s="79"/>
      <c r="K127" s="168"/>
      <c r="L127" s="118"/>
      <c r="M127" s="79"/>
      <c r="N127" s="134"/>
      <c r="O127" s="118"/>
      <c r="P127" s="79"/>
      <c r="Q127" s="97"/>
      <c r="R127" s="118"/>
      <c r="S127" s="163"/>
      <c r="T127" s="134"/>
      <c r="U127" s="118"/>
      <c r="V127" s="470"/>
      <c r="W127" s="186"/>
      <c r="X127" s="366"/>
      <c r="Y127" s="385"/>
      <c r="Z127" s="127"/>
    </row>
    <row r="128" spans="1:31">
      <c r="X128" s="350"/>
      <c r="Y128" s="217"/>
    </row>
    <row r="129" spans="1:25" ht="18" hidden="1">
      <c r="A129" s="22">
        <v>12</v>
      </c>
      <c r="B129" s="35"/>
      <c r="C129" s="143"/>
      <c r="D129" s="24"/>
      <c r="E129" s="25"/>
      <c r="F129" s="36"/>
      <c r="G129" s="39"/>
      <c r="H129" s="40"/>
      <c r="I129" s="41"/>
      <c r="J129" s="40"/>
      <c r="K129" s="40"/>
      <c r="L129" s="41"/>
      <c r="M129" s="40">
        <f t="shared" ref="M129:M136" si="1">G129+J129</f>
        <v>0</v>
      </c>
      <c r="N129" s="40"/>
      <c r="O129" s="42"/>
      <c r="P129" s="39"/>
      <c r="Q129" s="40"/>
      <c r="R129" s="42"/>
      <c r="S129" s="70"/>
      <c r="T129" s="48"/>
      <c r="U129" s="40"/>
      <c r="V129" s="71"/>
      <c r="W129" s="53"/>
      <c r="X129" s="350"/>
      <c r="Y129" s="220"/>
    </row>
    <row r="130" spans="1:25" ht="18" hidden="1">
      <c r="A130" s="22">
        <v>13</v>
      </c>
      <c r="B130" s="35"/>
      <c r="C130" s="143"/>
      <c r="D130" s="24"/>
      <c r="E130" s="25"/>
      <c r="F130" s="36"/>
      <c r="G130" s="39"/>
      <c r="H130" s="40"/>
      <c r="I130" s="41"/>
      <c r="J130" s="40"/>
      <c r="K130" s="40"/>
      <c r="L130" s="41"/>
      <c r="M130" s="40">
        <f t="shared" si="1"/>
        <v>0</v>
      </c>
      <c r="N130" s="40"/>
      <c r="O130" s="42"/>
      <c r="P130" s="39"/>
      <c r="Q130" s="40"/>
      <c r="R130" s="42"/>
      <c r="S130" s="70"/>
      <c r="T130" s="48"/>
      <c r="U130" s="40"/>
      <c r="V130" s="71"/>
      <c r="W130" s="53"/>
      <c r="X130" s="350"/>
      <c r="Y130" s="220"/>
    </row>
    <row r="131" spans="1:25" ht="19.5" hidden="1" customHeight="1">
      <c r="A131" s="22">
        <v>14</v>
      </c>
      <c r="B131" s="35"/>
      <c r="C131" s="143"/>
      <c r="D131" s="24"/>
      <c r="E131" s="25"/>
      <c r="F131" s="36"/>
      <c r="G131" s="39"/>
      <c r="H131" s="40"/>
      <c r="I131" s="41"/>
      <c r="J131" s="40"/>
      <c r="K131" s="40"/>
      <c r="L131" s="41"/>
      <c r="M131" s="40">
        <f t="shared" si="1"/>
        <v>0</v>
      </c>
      <c r="N131" s="40"/>
      <c r="O131" s="42"/>
      <c r="P131" s="39"/>
      <c r="Q131" s="40"/>
      <c r="R131" s="42"/>
      <c r="S131" s="70"/>
      <c r="T131" s="48"/>
      <c r="U131" s="40"/>
      <c r="V131" s="71"/>
      <c r="W131" s="53"/>
      <c r="X131" s="350"/>
      <c r="Y131" s="220"/>
    </row>
    <row r="132" spans="1:25" ht="18" hidden="1">
      <c r="A132" s="22">
        <v>15</v>
      </c>
      <c r="B132" s="35"/>
      <c r="C132" s="143"/>
      <c r="D132" s="24"/>
      <c r="E132" s="25"/>
      <c r="F132" s="36"/>
      <c r="G132" s="39"/>
      <c r="H132" s="40"/>
      <c r="I132" s="41"/>
      <c r="J132" s="40"/>
      <c r="K132" s="40"/>
      <c r="L132" s="41"/>
      <c r="M132" s="40">
        <f t="shared" si="1"/>
        <v>0</v>
      </c>
      <c r="N132" s="40"/>
      <c r="O132" s="42"/>
      <c r="P132" s="39"/>
      <c r="Q132" s="40"/>
      <c r="R132" s="42"/>
      <c r="S132" s="39"/>
      <c r="T132" s="40"/>
      <c r="U132" s="40"/>
      <c r="V132" s="71"/>
      <c r="W132" s="53"/>
      <c r="X132" s="350"/>
      <c r="Y132" s="220"/>
    </row>
    <row r="133" spans="1:25" ht="18.75" hidden="1" thickBot="1">
      <c r="A133" s="22">
        <v>16</v>
      </c>
      <c r="B133" s="35"/>
      <c r="C133" s="143"/>
      <c r="D133" s="24"/>
      <c r="E133" s="25"/>
      <c r="F133" s="36"/>
      <c r="G133" s="43"/>
      <c r="H133" s="44"/>
      <c r="I133" s="45"/>
      <c r="J133" s="44"/>
      <c r="K133" s="44"/>
      <c r="L133" s="45"/>
      <c r="M133" s="40">
        <f t="shared" si="1"/>
        <v>0</v>
      </c>
      <c r="N133" s="44"/>
      <c r="O133" s="46"/>
      <c r="P133" s="43"/>
      <c r="Q133" s="44"/>
      <c r="R133" s="46"/>
      <c r="S133" s="43"/>
      <c r="T133" s="44"/>
      <c r="U133" s="44"/>
      <c r="V133" s="72"/>
      <c r="W133" s="53"/>
      <c r="X133" s="350"/>
      <c r="Y133" s="220"/>
    </row>
    <row r="134" spans="1:25" ht="18" hidden="1">
      <c r="A134" s="73"/>
      <c r="B134" s="35"/>
      <c r="C134" s="143"/>
      <c r="D134" s="24"/>
      <c r="E134" s="25"/>
      <c r="F134" s="74"/>
      <c r="G134" s="39"/>
      <c r="H134" s="40"/>
      <c r="I134" s="41"/>
      <c r="J134" s="40"/>
      <c r="K134" s="40"/>
      <c r="L134" s="41"/>
      <c r="M134" s="40">
        <f t="shared" si="1"/>
        <v>0</v>
      </c>
      <c r="N134" s="40"/>
      <c r="O134" s="41"/>
      <c r="P134" s="40"/>
      <c r="Q134" s="40"/>
      <c r="R134" s="42"/>
      <c r="S134" s="39"/>
      <c r="T134" s="40"/>
      <c r="U134" s="40"/>
      <c r="V134" s="42"/>
      <c r="W134" s="75"/>
      <c r="X134" s="350"/>
      <c r="Y134" s="220"/>
    </row>
    <row r="135" spans="1:25" ht="18" hidden="1">
      <c r="A135" s="73"/>
      <c r="B135" s="35"/>
      <c r="C135" s="143"/>
      <c r="D135" s="24"/>
      <c r="E135" s="25"/>
      <c r="F135" s="74"/>
      <c r="G135" s="39"/>
      <c r="H135" s="40"/>
      <c r="I135" s="41"/>
      <c r="J135" s="40"/>
      <c r="K135" s="40"/>
      <c r="L135" s="41"/>
      <c r="M135" s="40">
        <f t="shared" si="1"/>
        <v>0</v>
      </c>
      <c r="N135" s="40"/>
      <c r="O135" s="41"/>
      <c r="P135" s="40"/>
      <c r="Q135" s="40"/>
      <c r="R135" s="42"/>
      <c r="S135" s="39"/>
      <c r="T135" s="40"/>
      <c r="U135" s="40"/>
      <c r="V135" s="42"/>
      <c r="W135" s="75"/>
      <c r="X135" s="350"/>
      <c r="Y135" s="220"/>
    </row>
    <row r="136" spans="1:25" ht="18.75" hidden="1" thickBot="1">
      <c r="A136" s="73"/>
      <c r="B136" s="35"/>
      <c r="C136" s="143"/>
      <c r="D136" s="24"/>
      <c r="E136" s="25"/>
      <c r="F136" s="74"/>
      <c r="G136" s="64"/>
      <c r="H136" s="65"/>
      <c r="I136" s="66"/>
      <c r="J136" s="65"/>
      <c r="K136" s="65"/>
      <c r="L136" s="66"/>
      <c r="M136" s="40">
        <f t="shared" si="1"/>
        <v>0</v>
      </c>
      <c r="N136" s="67"/>
      <c r="O136" s="68"/>
      <c r="P136" s="67"/>
      <c r="Q136" s="67"/>
      <c r="R136" s="69"/>
      <c r="S136" s="76"/>
      <c r="T136" s="49"/>
      <c r="U136" s="49"/>
      <c r="V136" s="53"/>
      <c r="W136" s="75"/>
      <c r="X136" s="350"/>
      <c r="Y136" s="220"/>
    </row>
    <row r="137" spans="1:25" ht="18">
      <c r="A137" s="328"/>
      <c r="B137" s="254"/>
      <c r="C137" s="254"/>
      <c r="D137" s="255"/>
      <c r="E137" s="255"/>
      <c r="F137" s="328"/>
      <c r="G137" s="330"/>
      <c r="H137" s="330"/>
      <c r="I137" s="330"/>
      <c r="J137" s="330"/>
      <c r="K137" s="330"/>
      <c r="L137" s="330"/>
      <c r="M137" s="257"/>
      <c r="N137" s="331"/>
      <c r="O137" s="331"/>
      <c r="P137" s="331"/>
      <c r="Q137" s="331"/>
      <c r="R137" s="331"/>
      <c r="S137" s="257"/>
      <c r="T137" s="257"/>
      <c r="U137" s="257"/>
      <c r="V137" s="263"/>
      <c r="W137" s="257"/>
      <c r="X137" s="351"/>
      <c r="Y137" s="220"/>
    </row>
    <row r="138" spans="1:25" ht="18.75">
      <c r="A138" s="623" t="s">
        <v>20</v>
      </c>
      <c r="B138" s="623"/>
      <c r="C138" s="623"/>
      <c r="D138" s="623"/>
      <c r="E138" s="623" t="s">
        <v>21</v>
      </c>
      <c r="F138" s="623"/>
      <c r="G138" s="623"/>
      <c r="H138" s="623"/>
      <c r="I138" s="623"/>
      <c r="J138" s="623"/>
      <c r="K138" s="623"/>
      <c r="L138" s="623"/>
      <c r="M138" s="623"/>
      <c r="N138" s="623" t="s">
        <v>60</v>
      </c>
      <c r="O138" s="623"/>
      <c r="P138" s="623"/>
      <c r="Q138" s="623"/>
      <c r="R138" s="623"/>
      <c r="S138" s="253"/>
      <c r="T138" s="253"/>
      <c r="U138" s="264"/>
      <c r="V138" s="265"/>
      <c r="W138" s="259"/>
      <c r="X138" s="351"/>
      <c r="Y138" s="220"/>
    </row>
    <row r="139" spans="1:25" ht="18.75">
      <c r="A139" s="623" t="s">
        <v>281</v>
      </c>
      <c r="B139" s="623"/>
      <c r="C139" s="623"/>
      <c r="D139" s="623"/>
      <c r="E139" s="623" t="s">
        <v>22</v>
      </c>
      <c r="F139" s="623"/>
      <c r="G139" s="623"/>
      <c r="H139" s="623"/>
      <c r="I139" s="623"/>
      <c r="J139" s="623"/>
      <c r="K139" s="623"/>
      <c r="L139" s="623"/>
      <c r="M139" s="623"/>
      <c r="N139" s="623" t="s">
        <v>22</v>
      </c>
      <c r="O139" s="623"/>
      <c r="P139" s="623"/>
      <c r="Q139" s="623"/>
      <c r="R139" s="623"/>
      <c r="S139" s="263"/>
      <c r="T139" s="810"/>
      <c r="U139" s="868"/>
      <c r="V139" s="868"/>
      <c r="W139" s="868"/>
      <c r="X139" s="351"/>
      <c r="Y139" s="220"/>
    </row>
    <row r="140" spans="1:25" ht="18.75" hidden="1" customHeight="1">
      <c r="A140" s="623"/>
      <c r="B140" s="623"/>
      <c r="C140" s="623"/>
      <c r="D140" s="623"/>
      <c r="E140" s="623"/>
      <c r="F140" s="623"/>
      <c r="G140" s="623"/>
      <c r="H140" s="623"/>
      <c r="I140" s="623"/>
      <c r="J140" s="623"/>
      <c r="K140" s="623"/>
      <c r="L140" s="623"/>
      <c r="M140" s="623"/>
      <c r="N140" s="623"/>
      <c r="O140" s="623"/>
      <c r="P140" s="623"/>
      <c r="Q140" s="623"/>
      <c r="R140" s="623"/>
      <c r="S140" s="270"/>
      <c r="T140" s="270"/>
      <c r="U140" s="270"/>
      <c r="V140" s="270"/>
      <c r="W140" s="270"/>
      <c r="X140" s="351"/>
      <c r="Y140" s="220"/>
    </row>
    <row r="141" spans="1:25" ht="18" hidden="1" customHeight="1">
      <c r="A141" s="623"/>
      <c r="B141" s="623"/>
      <c r="C141" s="623"/>
      <c r="D141" s="623"/>
      <c r="E141" s="623"/>
      <c r="F141" s="623"/>
      <c r="G141" s="623"/>
      <c r="H141" s="623"/>
      <c r="I141" s="623"/>
      <c r="J141" s="623"/>
      <c r="K141" s="623"/>
      <c r="L141" s="623"/>
      <c r="M141" s="623"/>
      <c r="N141" s="623"/>
      <c r="O141" s="623"/>
      <c r="P141" s="623"/>
      <c r="Q141" s="623"/>
      <c r="R141" s="623"/>
      <c r="S141" s="812"/>
      <c r="T141" s="808"/>
      <c r="U141" s="808"/>
      <c r="V141" s="809"/>
      <c r="W141" s="270"/>
      <c r="X141" s="351"/>
      <c r="Y141" s="220"/>
    </row>
    <row r="142" spans="1:25" ht="18.75" hidden="1" customHeight="1" thickBot="1">
      <c r="A142" s="623"/>
      <c r="B142" s="623"/>
      <c r="C142" s="623"/>
      <c r="D142" s="623"/>
      <c r="E142" s="623"/>
      <c r="F142" s="623"/>
      <c r="G142" s="623"/>
      <c r="H142" s="623"/>
      <c r="I142" s="623"/>
      <c r="J142" s="623"/>
      <c r="K142" s="623"/>
      <c r="L142" s="623"/>
      <c r="M142" s="623"/>
      <c r="N142" s="623"/>
      <c r="O142" s="623"/>
      <c r="P142" s="623"/>
      <c r="Q142" s="623"/>
      <c r="R142" s="623"/>
      <c r="S142" s="278"/>
      <c r="T142" s="279"/>
      <c r="U142" s="279"/>
      <c r="V142" s="282"/>
      <c r="W142" s="261"/>
      <c r="X142" s="351"/>
      <c r="Y142" s="220"/>
    </row>
    <row r="143" spans="1:25" ht="18" hidden="1" customHeight="1">
      <c r="A143" s="623"/>
      <c r="B143" s="623"/>
      <c r="C143" s="623"/>
      <c r="D143" s="623"/>
      <c r="E143" s="623"/>
      <c r="F143" s="623"/>
      <c r="G143" s="623"/>
      <c r="H143" s="623"/>
      <c r="I143" s="623"/>
      <c r="J143" s="623"/>
      <c r="K143" s="623"/>
      <c r="L143" s="623"/>
      <c r="M143" s="623"/>
      <c r="N143" s="623"/>
      <c r="O143" s="623"/>
      <c r="P143" s="623"/>
      <c r="Q143" s="623"/>
      <c r="R143" s="623"/>
      <c r="S143" s="290"/>
      <c r="T143" s="291"/>
      <c r="U143" s="291"/>
      <c r="V143" s="292"/>
      <c r="W143" s="293"/>
      <c r="X143" s="351"/>
      <c r="Y143" s="217"/>
    </row>
    <row r="144" spans="1:25" ht="18" hidden="1" customHeight="1">
      <c r="A144" s="623"/>
      <c r="B144" s="623"/>
      <c r="C144" s="623"/>
      <c r="D144" s="623"/>
      <c r="E144" s="623"/>
      <c r="F144" s="623"/>
      <c r="G144" s="623"/>
      <c r="H144" s="623"/>
      <c r="I144" s="623"/>
      <c r="J144" s="623"/>
      <c r="K144" s="623"/>
      <c r="L144" s="623"/>
      <c r="M144" s="623"/>
      <c r="N144" s="623"/>
      <c r="O144" s="623"/>
      <c r="P144" s="623"/>
      <c r="Q144" s="623"/>
      <c r="R144" s="623"/>
      <c r="S144" s="283"/>
      <c r="T144" s="283"/>
      <c r="U144" s="283"/>
      <c r="V144" s="283"/>
      <c r="W144" s="283">
        <v>22</v>
      </c>
      <c r="X144" s="351"/>
      <c r="Y144" s="217"/>
    </row>
    <row r="145" spans="1:25" ht="18" hidden="1" customHeight="1">
      <c r="A145" s="623"/>
      <c r="B145" s="623"/>
      <c r="C145" s="623"/>
      <c r="D145" s="623"/>
      <c r="E145" s="623"/>
      <c r="F145" s="623"/>
      <c r="G145" s="623"/>
      <c r="H145" s="623"/>
      <c r="I145" s="623"/>
      <c r="J145" s="623"/>
      <c r="K145" s="623"/>
      <c r="L145" s="623"/>
      <c r="M145" s="623"/>
      <c r="N145" s="623"/>
      <c r="O145" s="623"/>
      <c r="P145" s="623"/>
      <c r="Q145" s="623"/>
      <c r="R145" s="623"/>
      <c r="S145" s="333"/>
      <c r="T145" s="334"/>
      <c r="U145" s="332"/>
      <c r="V145" s="335"/>
      <c r="W145" s="263"/>
      <c r="X145" s="351"/>
      <c r="Y145" s="220"/>
    </row>
    <row r="146" spans="1:25" ht="18" hidden="1" customHeight="1">
      <c r="A146" s="623"/>
      <c r="B146" s="623"/>
      <c r="C146" s="623"/>
      <c r="D146" s="623"/>
      <c r="E146" s="623"/>
      <c r="F146" s="623"/>
      <c r="G146" s="623"/>
      <c r="H146" s="623"/>
      <c r="I146" s="623"/>
      <c r="J146" s="623"/>
      <c r="K146" s="623"/>
      <c r="L146" s="623"/>
      <c r="M146" s="623"/>
      <c r="N146" s="623"/>
      <c r="O146" s="623"/>
      <c r="P146" s="623"/>
      <c r="Q146" s="623"/>
      <c r="R146" s="623"/>
      <c r="S146" s="301"/>
      <c r="T146" s="302"/>
      <c r="U146" s="298"/>
      <c r="V146" s="303"/>
      <c r="W146" s="263"/>
      <c r="X146" s="351"/>
      <c r="Y146" s="220"/>
    </row>
    <row r="147" spans="1:25" ht="18" hidden="1" customHeight="1">
      <c r="A147" s="623"/>
      <c r="B147" s="623"/>
      <c r="C147" s="623"/>
      <c r="D147" s="623"/>
      <c r="E147" s="623"/>
      <c r="F147" s="623"/>
      <c r="G147" s="623"/>
      <c r="H147" s="623"/>
      <c r="I147" s="623"/>
      <c r="J147" s="623"/>
      <c r="K147" s="623"/>
      <c r="L147" s="623"/>
      <c r="M147" s="623"/>
      <c r="N147" s="623"/>
      <c r="O147" s="623"/>
      <c r="P147" s="623"/>
      <c r="Q147" s="623"/>
      <c r="R147" s="623"/>
      <c r="S147" s="301"/>
      <c r="T147" s="302"/>
      <c r="U147" s="298"/>
      <c r="V147" s="303"/>
      <c r="W147" s="263"/>
      <c r="X147" s="351"/>
      <c r="Y147" s="220"/>
    </row>
    <row r="148" spans="1:25" ht="18" hidden="1" customHeight="1">
      <c r="A148" s="623"/>
      <c r="B148" s="623"/>
      <c r="C148" s="623"/>
      <c r="D148" s="623"/>
      <c r="E148" s="623"/>
      <c r="F148" s="623"/>
      <c r="G148" s="623"/>
      <c r="H148" s="623"/>
      <c r="I148" s="623"/>
      <c r="J148" s="623"/>
      <c r="K148" s="623"/>
      <c r="L148" s="623"/>
      <c r="M148" s="623"/>
      <c r="N148" s="623"/>
      <c r="O148" s="623"/>
      <c r="P148" s="623"/>
      <c r="Q148" s="623"/>
      <c r="R148" s="623"/>
      <c r="S148" s="301"/>
      <c r="T148" s="302"/>
      <c r="U148" s="298"/>
      <c r="V148" s="303"/>
      <c r="W148" s="263"/>
      <c r="X148" s="351"/>
      <c r="Y148" s="220"/>
    </row>
    <row r="149" spans="1:25" ht="18" hidden="1" customHeight="1">
      <c r="A149" s="623"/>
      <c r="B149" s="623"/>
      <c r="C149" s="623"/>
      <c r="D149" s="623"/>
      <c r="E149" s="623"/>
      <c r="F149" s="623"/>
      <c r="G149" s="623"/>
      <c r="H149" s="623"/>
      <c r="I149" s="623"/>
      <c r="J149" s="623"/>
      <c r="K149" s="623"/>
      <c r="L149" s="623"/>
      <c r="M149" s="623"/>
      <c r="N149" s="623"/>
      <c r="O149" s="623"/>
      <c r="P149" s="623"/>
      <c r="Q149" s="623"/>
      <c r="R149" s="623"/>
      <c r="S149" s="301"/>
      <c r="T149" s="302"/>
      <c r="U149" s="298"/>
      <c r="V149" s="336"/>
      <c r="W149" s="263"/>
      <c r="X149" s="351"/>
      <c r="Y149" s="220"/>
    </row>
    <row r="150" spans="1:25" ht="18" hidden="1" customHeight="1">
      <c r="A150" s="623"/>
      <c r="B150" s="623"/>
      <c r="C150" s="623"/>
      <c r="D150" s="623"/>
      <c r="E150" s="623"/>
      <c r="F150" s="623"/>
      <c r="G150" s="623"/>
      <c r="H150" s="623"/>
      <c r="I150" s="623"/>
      <c r="J150" s="623"/>
      <c r="K150" s="623"/>
      <c r="L150" s="623"/>
      <c r="M150" s="623"/>
      <c r="N150" s="623"/>
      <c r="O150" s="623"/>
      <c r="P150" s="623"/>
      <c r="Q150" s="623"/>
      <c r="R150" s="623"/>
      <c r="S150" s="301"/>
      <c r="T150" s="302"/>
      <c r="U150" s="298"/>
      <c r="V150" s="303"/>
      <c r="W150" s="263"/>
      <c r="X150" s="351"/>
      <c r="Y150" s="220"/>
    </row>
    <row r="151" spans="1:25" ht="18" hidden="1" customHeight="1">
      <c r="A151" s="623"/>
      <c r="B151" s="623"/>
      <c r="C151" s="623"/>
      <c r="D151" s="623"/>
      <c r="E151" s="623"/>
      <c r="F151" s="623"/>
      <c r="G151" s="623"/>
      <c r="H151" s="623"/>
      <c r="I151" s="623"/>
      <c r="J151" s="623"/>
      <c r="K151" s="623"/>
      <c r="L151" s="623"/>
      <c r="M151" s="623"/>
      <c r="N151" s="623"/>
      <c r="O151" s="623"/>
      <c r="P151" s="623"/>
      <c r="Q151" s="623"/>
      <c r="R151" s="623"/>
      <c r="S151" s="301"/>
      <c r="T151" s="302"/>
      <c r="U151" s="298"/>
      <c r="V151" s="303"/>
      <c r="W151" s="263"/>
      <c r="X151" s="351"/>
      <c r="Y151" s="220"/>
    </row>
    <row r="152" spans="1:25" ht="18.75" hidden="1" customHeight="1" thickBot="1">
      <c r="A152" s="623"/>
      <c r="B152" s="623"/>
      <c r="C152" s="623"/>
      <c r="D152" s="623"/>
      <c r="E152" s="623"/>
      <c r="F152" s="623"/>
      <c r="G152" s="623"/>
      <c r="H152" s="623"/>
      <c r="I152" s="623"/>
      <c r="J152" s="623"/>
      <c r="K152" s="623"/>
      <c r="L152" s="623"/>
      <c r="M152" s="623"/>
      <c r="N152" s="623"/>
      <c r="O152" s="623"/>
      <c r="P152" s="623"/>
      <c r="Q152" s="623"/>
      <c r="R152" s="623"/>
      <c r="S152" s="312"/>
      <c r="T152" s="337"/>
      <c r="U152" s="310"/>
      <c r="V152" s="313"/>
      <c r="W152" s="263"/>
      <c r="X152" s="351"/>
      <c r="Y152" s="220"/>
    </row>
    <row r="153" spans="1:25" ht="18" hidden="1" customHeight="1">
      <c r="A153" s="623"/>
      <c r="B153" s="623"/>
      <c r="C153" s="623"/>
      <c r="D153" s="623"/>
      <c r="E153" s="623"/>
      <c r="F153" s="623"/>
      <c r="G153" s="623"/>
      <c r="H153" s="623"/>
      <c r="I153" s="623"/>
      <c r="J153" s="623"/>
      <c r="K153" s="623"/>
      <c r="L153" s="623"/>
      <c r="M153" s="623"/>
      <c r="N153" s="623"/>
      <c r="O153" s="623"/>
      <c r="P153" s="623"/>
      <c r="Q153" s="623"/>
      <c r="R153" s="623"/>
      <c r="S153" s="338"/>
      <c r="T153" s="339"/>
      <c r="U153" s="340"/>
      <c r="V153" s="341"/>
      <c r="W153" s="263"/>
      <c r="X153" s="351"/>
      <c r="Y153" s="220"/>
    </row>
    <row r="154" spans="1:25" ht="18" hidden="1" customHeight="1">
      <c r="A154" s="623"/>
      <c r="B154" s="623"/>
      <c r="C154" s="623"/>
      <c r="D154" s="623"/>
      <c r="E154" s="623"/>
      <c r="F154" s="623"/>
      <c r="G154" s="623"/>
      <c r="H154" s="623"/>
      <c r="I154" s="623"/>
      <c r="J154" s="623"/>
      <c r="K154" s="623"/>
      <c r="L154" s="623"/>
      <c r="M154" s="623"/>
      <c r="N154" s="623"/>
      <c r="O154" s="623"/>
      <c r="P154" s="623"/>
      <c r="Q154" s="623"/>
      <c r="R154" s="623"/>
      <c r="S154" s="343"/>
      <c r="T154" s="326"/>
      <c r="U154" s="342"/>
      <c r="V154" s="344"/>
      <c r="W154" s="263"/>
      <c r="X154" s="351"/>
      <c r="Y154" s="220"/>
    </row>
    <row r="155" spans="1:25" ht="18" hidden="1" customHeight="1">
      <c r="A155" s="623"/>
      <c r="B155" s="623"/>
      <c r="C155" s="623"/>
      <c r="D155" s="623"/>
      <c r="E155" s="623"/>
      <c r="F155" s="623"/>
      <c r="G155" s="623"/>
      <c r="H155" s="623"/>
      <c r="I155" s="623"/>
      <c r="J155" s="623"/>
      <c r="K155" s="623"/>
      <c r="L155" s="623"/>
      <c r="M155" s="623"/>
      <c r="N155" s="623"/>
      <c r="O155" s="623"/>
      <c r="P155" s="623"/>
      <c r="Q155" s="623"/>
      <c r="R155" s="623"/>
      <c r="S155" s="301"/>
      <c r="T155" s="302"/>
      <c r="U155" s="298"/>
      <c r="V155" s="303"/>
      <c r="W155" s="263"/>
      <c r="X155" s="351"/>
      <c r="Y155" s="220"/>
    </row>
    <row r="156" spans="1:25" ht="18" hidden="1" customHeight="1">
      <c r="A156" s="623"/>
      <c r="B156" s="623"/>
      <c r="C156" s="623"/>
      <c r="D156" s="623"/>
      <c r="E156" s="623"/>
      <c r="F156" s="623"/>
      <c r="G156" s="623"/>
      <c r="H156" s="623"/>
      <c r="I156" s="623"/>
      <c r="J156" s="623"/>
      <c r="K156" s="623"/>
      <c r="L156" s="623"/>
      <c r="M156" s="623"/>
      <c r="N156" s="623"/>
      <c r="O156" s="623"/>
      <c r="P156" s="623"/>
      <c r="Q156" s="623"/>
      <c r="R156" s="623"/>
      <c r="S156" s="301"/>
      <c r="T156" s="302"/>
      <c r="U156" s="298"/>
      <c r="V156" s="303"/>
      <c r="W156" s="263"/>
      <c r="X156" s="351"/>
      <c r="Y156" s="220"/>
    </row>
    <row r="157" spans="1:25" ht="18" hidden="1" customHeight="1">
      <c r="A157" s="623"/>
      <c r="B157" s="623"/>
      <c r="C157" s="623"/>
      <c r="D157" s="623"/>
      <c r="E157" s="623"/>
      <c r="F157" s="623"/>
      <c r="G157" s="623"/>
      <c r="H157" s="623"/>
      <c r="I157" s="623"/>
      <c r="J157" s="623"/>
      <c r="K157" s="623"/>
      <c r="L157" s="623"/>
      <c r="M157" s="623"/>
      <c r="N157" s="623"/>
      <c r="O157" s="623"/>
      <c r="P157" s="623"/>
      <c r="Q157" s="623"/>
      <c r="R157" s="623"/>
      <c r="S157" s="301"/>
      <c r="T157" s="302"/>
      <c r="U157" s="298"/>
      <c r="V157" s="303"/>
      <c r="W157" s="263"/>
      <c r="X157" s="351"/>
      <c r="Y157" s="220"/>
    </row>
    <row r="158" spans="1:25" ht="18.75" hidden="1" customHeight="1" thickBot="1">
      <c r="A158" s="623"/>
      <c r="B158" s="623"/>
      <c r="C158" s="623"/>
      <c r="D158" s="623"/>
      <c r="E158" s="623"/>
      <c r="F158" s="623"/>
      <c r="G158" s="623"/>
      <c r="H158" s="623"/>
      <c r="I158" s="623"/>
      <c r="J158" s="623"/>
      <c r="K158" s="623"/>
      <c r="L158" s="623"/>
      <c r="M158" s="623"/>
      <c r="N158" s="623"/>
      <c r="O158" s="623"/>
      <c r="P158" s="623"/>
      <c r="Q158" s="623"/>
      <c r="R158" s="623"/>
      <c r="S158" s="345"/>
      <c r="T158" s="337"/>
      <c r="U158" s="310"/>
      <c r="V158" s="313"/>
      <c r="W158" s="263"/>
      <c r="X158" s="351"/>
      <c r="Y158" s="220"/>
    </row>
    <row r="159" spans="1:25" ht="18" hidden="1" customHeight="1">
      <c r="A159" s="623"/>
      <c r="B159" s="623"/>
      <c r="C159" s="623"/>
      <c r="D159" s="623"/>
      <c r="E159" s="623"/>
      <c r="F159" s="623"/>
      <c r="G159" s="623"/>
      <c r="H159" s="623"/>
      <c r="I159" s="623"/>
      <c r="J159" s="623"/>
      <c r="K159" s="623"/>
      <c r="L159" s="623"/>
      <c r="M159" s="623"/>
      <c r="N159" s="623"/>
      <c r="O159" s="623"/>
      <c r="P159" s="623"/>
      <c r="Q159" s="623"/>
      <c r="R159" s="623"/>
      <c r="S159" s="270"/>
      <c r="T159" s="270"/>
      <c r="U159" s="270"/>
      <c r="V159" s="270"/>
      <c r="W159" s="263"/>
      <c r="X159" s="351"/>
    </row>
    <row r="160" spans="1:25" ht="18.75" hidden="1" customHeight="1">
      <c r="A160" s="623"/>
      <c r="B160" s="623"/>
      <c r="C160" s="623"/>
      <c r="D160" s="623"/>
      <c r="E160" s="623"/>
      <c r="F160" s="623"/>
      <c r="G160" s="623"/>
      <c r="H160" s="623"/>
      <c r="I160" s="623"/>
      <c r="J160" s="623"/>
      <c r="K160" s="623"/>
      <c r="L160" s="623"/>
      <c r="M160" s="623"/>
      <c r="N160" s="623"/>
      <c r="O160" s="623"/>
      <c r="P160" s="623"/>
      <c r="Q160" s="623"/>
      <c r="R160" s="623"/>
      <c r="S160" s="270"/>
      <c r="T160" s="270"/>
      <c r="U160" s="270"/>
      <c r="V160" s="270"/>
      <c r="W160" s="270"/>
      <c r="X160" s="351"/>
    </row>
    <row r="161" spans="1:24" ht="18" hidden="1" customHeight="1">
      <c r="A161" s="623"/>
      <c r="B161" s="623"/>
      <c r="C161" s="623"/>
      <c r="D161" s="623"/>
      <c r="E161" s="623"/>
      <c r="F161" s="623"/>
      <c r="G161" s="623"/>
      <c r="H161" s="623"/>
      <c r="I161" s="623"/>
      <c r="J161" s="623"/>
      <c r="K161" s="623"/>
      <c r="L161" s="623"/>
      <c r="M161" s="623"/>
      <c r="N161" s="623"/>
      <c r="O161" s="623"/>
      <c r="P161" s="623"/>
      <c r="Q161" s="623"/>
      <c r="R161" s="623"/>
      <c r="S161" s="812"/>
      <c r="T161" s="808"/>
      <c r="U161" s="808"/>
      <c r="V161" s="809"/>
      <c r="W161" s="270"/>
      <c r="X161" s="351"/>
    </row>
    <row r="162" spans="1:24" ht="18.75" hidden="1" customHeight="1" thickBot="1">
      <c r="A162" s="623"/>
      <c r="B162" s="623"/>
      <c r="C162" s="623"/>
      <c r="D162" s="623"/>
      <c r="E162" s="623"/>
      <c r="F162" s="623"/>
      <c r="G162" s="623"/>
      <c r="H162" s="623"/>
      <c r="I162" s="623"/>
      <c r="J162" s="623"/>
      <c r="K162" s="623"/>
      <c r="L162" s="623"/>
      <c r="M162" s="623"/>
      <c r="N162" s="623"/>
      <c r="O162" s="623"/>
      <c r="P162" s="623"/>
      <c r="Q162" s="623"/>
      <c r="R162" s="623"/>
      <c r="S162" s="278"/>
      <c r="T162" s="279"/>
      <c r="U162" s="279"/>
      <c r="V162" s="282"/>
      <c r="W162" s="274" t="str">
        <f>W71</f>
        <v>Балл</v>
      </c>
      <c r="X162" s="351"/>
    </row>
    <row r="163" spans="1:24" ht="18" hidden="1" customHeight="1">
      <c r="A163" s="623"/>
      <c r="B163" s="623"/>
      <c r="C163" s="623"/>
      <c r="D163" s="623"/>
      <c r="E163" s="623"/>
      <c r="F163" s="623"/>
      <c r="G163" s="623"/>
      <c r="H163" s="623"/>
      <c r="I163" s="623"/>
      <c r="J163" s="623"/>
      <c r="K163" s="623"/>
      <c r="L163" s="623"/>
      <c r="M163" s="623"/>
      <c r="N163" s="623"/>
      <c r="O163" s="623"/>
      <c r="P163" s="623"/>
      <c r="Q163" s="623"/>
      <c r="R163" s="623"/>
      <c r="S163" s="290"/>
      <c r="T163" s="291"/>
      <c r="U163" s="291"/>
      <c r="V163" s="292"/>
      <c r="W163" s="346"/>
      <c r="X163" s="351"/>
    </row>
    <row r="164" spans="1:24" ht="18" hidden="1" customHeight="1">
      <c r="A164" s="623"/>
      <c r="B164" s="623"/>
      <c r="C164" s="623"/>
      <c r="D164" s="623"/>
      <c r="E164" s="623"/>
      <c r="F164" s="623"/>
      <c r="G164" s="623"/>
      <c r="H164" s="623"/>
      <c r="I164" s="623"/>
      <c r="J164" s="623"/>
      <c r="K164" s="623"/>
      <c r="L164" s="623"/>
      <c r="M164" s="623"/>
      <c r="N164" s="623"/>
      <c r="O164" s="623"/>
      <c r="P164" s="623"/>
      <c r="Q164" s="623"/>
      <c r="R164" s="623"/>
      <c r="S164" s="283"/>
      <c r="T164" s="283"/>
      <c r="U164" s="283"/>
      <c r="V164" s="283"/>
      <c r="W164" s="283"/>
      <c r="X164" s="351"/>
    </row>
    <row r="165" spans="1:24" ht="18" hidden="1" customHeight="1">
      <c r="A165" s="623"/>
      <c r="B165" s="623"/>
      <c r="C165" s="623"/>
      <c r="D165" s="623"/>
      <c r="E165" s="623"/>
      <c r="F165" s="623"/>
      <c r="G165" s="623"/>
      <c r="H165" s="623"/>
      <c r="I165" s="623"/>
      <c r="J165" s="623"/>
      <c r="K165" s="623"/>
      <c r="L165" s="623"/>
      <c r="M165" s="623"/>
      <c r="N165" s="623"/>
      <c r="O165" s="623"/>
      <c r="P165" s="623"/>
      <c r="Q165" s="623"/>
      <c r="R165" s="623"/>
      <c r="S165" s="301"/>
      <c r="T165" s="302"/>
      <c r="U165" s="298"/>
      <c r="V165" s="336"/>
      <c r="W165" s="347"/>
      <c r="X165" s="351"/>
    </row>
    <row r="166" spans="1:24" ht="18" hidden="1" customHeight="1">
      <c r="A166" s="623"/>
      <c r="B166" s="623"/>
      <c r="C166" s="623"/>
      <c r="D166" s="623"/>
      <c r="E166" s="623"/>
      <c r="F166" s="623"/>
      <c r="G166" s="623"/>
      <c r="H166" s="623"/>
      <c r="I166" s="623"/>
      <c r="J166" s="623"/>
      <c r="K166" s="623"/>
      <c r="L166" s="623"/>
      <c r="M166" s="623"/>
      <c r="N166" s="623"/>
      <c r="O166" s="623"/>
      <c r="P166" s="623"/>
      <c r="Q166" s="623"/>
      <c r="R166" s="623"/>
      <c r="S166" s="301"/>
      <c r="T166" s="302"/>
      <c r="U166" s="298"/>
      <c r="V166" s="336"/>
      <c r="W166" s="298"/>
      <c r="X166" s="351"/>
    </row>
    <row r="167" spans="1:24" ht="18.75" hidden="1" customHeight="1" thickBot="1">
      <c r="A167" s="623"/>
      <c r="B167" s="623"/>
      <c r="C167" s="623"/>
      <c r="D167" s="623"/>
      <c r="E167" s="623"/>
      <c r="F167" s="623"/>
      <c r="G167" s="623"/>
      <c r="H167" s="623"/>
      <c r="I167" s="623"/>
      <c r="J167" s="623"/>
      <c r="K167" s="623"/>
      <c r="L167" s="623"/>
      <c r="M167" s="623"/>
      <c r="N167" s="623"/>
      <c r="O167" s="623"/>
      <c r="P167" s="623"/>
      <c r="Q167" s="623"/>
      <c r="R167" s="623"/>
      <c r="S167" s="345"/>
      <c r="T167" s="337"/>
      <c r="U167" s="310"/>
      <c r="V167" s="348"/>
      <c r="W167" s="347"/>
      <c r="X167" s="351"/>
    </row>
    <row r="168" spans="1:24" ht="18" hidden="1" customHeight="1">
      <c r="A168" s="623"/>
      <c r="B168" s="623"/>
      <c r="C168" s="623"/>
      <c r="D168" s="623"/>
      <c r="E168" s="623"/>
      <c r="F168" s="623"/>
      <c r="G168" s="623"/>
      <c r="H168" s="623"/>
      <c r="I168" s="623"/>
      <c r="J168" s="623"/>
      <c r="K168" s="623"/>
      <c r="L168" s="623"/>
      <c r="M168" s="623"/>
      <c r="N168" s="623"/>
      <c r="O168" s="623"/>
      <c r="P168" s="623"/>
      <c r="Q168" s="623"/>
      <c r="R168" s="623"/>
      <c r="S168" s="297"/>
      <c r="T168" s="298"/>
      <c r="U168" s="298"/>
      <c r="V168" s="299"/>
      <c r="W168" s="298"/>
      <c r="X168" s="351"/>
    </row>
    <row r="169" spans="1:24" ht="18" hidden="1" customHeight="1">
      <c r="A169" s="623"/>
      <c r="B169" s="623"/>
      <c r="C169" s="623"/>
      <c r="D169" s="623"/>
      <c r="E169" s="623"/>
      <c r="F169" s="623"/>
      <c r="G169" s="623"/>
      <c r="H169" s="623"/>
      <c r="I169" s="623"/>
      <c r="J169" s="623"/>
      <c r="K169" s="623"/>
      <c r="L169" s="623"/>
      <c r="M169" s="623"/>
      <c r="N169" s="623"/>
      <c r="O169" s="623"/>
      <c r="P169" s="623"/>
      <c r="Q169" s="623"/>
      <c r="R169" s="623"/>
      <c r="S169" s="297"/>
      <c r="T169" s="298"/>
      <c r="U169" s="298"/>
      <c r="V169" s="299"/>
      <c r="W169" s="298"/>
      <c r="X169" s="351"/>
    </row>
    <row r="170" spans="1:24" ht="18" hidden="1" customHeight="1">
      <c r="A170" s="623"/>
      <c r="B170" s="623"/>
      <c r="C170" s="623"/>
      <c r="D170" s="623"/>
      <c r="E170" s="623"/>
      <c r="F170" s="623"/>
      <c r="G170" s="623"/>
      <c r="H170" s="623"/>
      <c r="I170" s="623"/>
      <c r="J170" s="623"/>
      <c r="K170" s="623"/>
      <c r="L170" s="623"/>
      <c r="M170" s="623"/>
      <c r="N170" s="623"/>
      <c r="O170" s="623"/>
      <c r="P170" s="623"/>
      <c r="Q170" s="623"/>
      <c r="R170" s="623"/>
      <c r="S170" s="297"/>
      <c r="T170" s="298"/>
      <c r="U170" s="298"/>
      <c r="V170" s="299"/>
      <c r="W170" s="298"/>
      <c r="X170" s="351"/>
    </row>
    <row r="171" spans="1:24" ht="18" hidden="1" customHeight="1">
      <c r="A171" s="623"/>
      <c r="B171" s="623"/>
      <c r="C171" s="623"/>
      <c r="D171" s="623"/>
      <c r="E171" s="623"/>
      <c r="F171" s="623"/>
      <c r="G171" s="623"/>
      <c r="H171" s="623"/>
      <c r="I171" s="623"/>
      <c r="J171" s="623"/>
      <c r="K171" s="623"/>
      <c r="L171" s="623"/>
      <c r="M171" s="623"/>
      <c r="N171" s="623"/>
      <c r="O171" s="623"/>
      <c r="P171" s="623"/>
      <c r="Q171" s="623"/>
      <c r="R171" s="623"/>
      <c r="S171" s="297"/>
      <c r="T171" s="298"/>
      <c r="U171" s="298"/>
      <c r="V171" s="299"/>
      <c r="W171" s="298"/>
      <c r="X171" s="351"/>
    </row>
    <row r="172" spans="1:24" ht="18" hidden="1" customHeight="1">
      <c r="A172" s="623"/>
      <c r="B172" s="623"/>
      <c r="C172" s="623"/>
      <c r="D172" s="623"/>
      <c r="E172" s="623"/>
      <c r="F172" s="623"/>
      <c r="G172" s="623"/>
      <c r="H172" s="623"/>
      <c r="I172" s="623"/>
      <c r="J172" s="623"/>
      <c r="K172" s="623"/>
      <c r="L172" s="623"/>
      <c r="M172" s="623"/>
      <c r="N172" s="623"/>
      <c r="O172" s="623"/>
      <c r="P172" s="623"/>
      <c r="Q172" s="623"/>
      <c r="R172" s="623"/>
      <c r="S172" s="297"/>
      <c r="T172" s="298"/>
      <c r="U172" s="298"/>
      <c r="V172" s="299"/>
      <c r="W172" s="298"/>
      <c r="X172" s="351"/>
    </row>
    <row r="173" spans="1:24" ht="18" hidden="1" customHeight="1">
      <c r="A173" s="623"/>
      <c r="B173" s="623"/>
      <c r="C173" s="623"/>
      <c r="D173" s="623"/>
      <c r="E173" s="623"/>
      <c r="F173" s="623"/>
      <c r="G173" s="623"/>
      <c r="H173" s="623"/>
      <c r="I173" s="623"/>
      <c r="J173" s="623"/>
      <c r="K173" s="623"/>
      <c r="L173" s="623"/>
      <c r="M173" s="623"/>
      <c r="N173" s="623"/>
      <c r="O173" s="623"/>
      <c r="P173" s="623"/>
      <c r="Q173" s="623"/>
      <c r="R173" s="623"/>
      <c r="S173" s="297"/>
      <c r="T173" s="298"/>
      <c r="U173" s="298"/>
      <c r="V173" s="299"/>
      <c r="W173" s="298"/>
      <c r="X173" s="351"/>
    </row>
    <row r="174" spans="1:24" ht="18" hidden="1" customHeight="1">
      <c r="A174" s="623"/>
      <c r="B174" s="623"/>
      <c r="C174" s="623"/>
      <c r="D174" s="623"/>
      <c r="E174" s="623"/>
      <c r="F174" s="623"/>
      <c r="G174" s="623"/>
      <c r="H174" s="623"/>
      <c r="I174" s="623"/>
      <c r="J174" s="623"/>
      <c r="K174" s="623"/>
      <c r="L174" s="623"/>
      <c r="M174" s="623"/>
      <c r="N174" s="623"/>
      <c r="O174" s="623"/>
      <c r="P174" s="623"/>
      <c r="Q174" s="623"/>
      <c r="R174" s="623"/>
      <c r="S174" s="297"/>
      <c r="T174" s="298"/>
      <c r="U174" s="298"/>
      <c r="V174" s="299"/>
      <c r="W174" s="298"/>
      <c r="X174" s="351"/>
    </row>
    <row r="175" spans="1:24" ht="18" hidden="1" customHeight="1">
      <c r="A175" s="623"/>
      <c r="B175" s="623"/>
      <c r="C175" s="623"/>
      <c r="D175" s="623"/>
      <c r="E175" s="623"/>
      <c r="F175" s="623"/>
      <c r="G175" s="623"/>
      <c r="H175" s="623"/>
      <c r="I175" s="623"/>
      <c r="J175" s="623"/>
      <c r="K175" s="623"/>
      <c r="L175" s="623"/>
      <c r="M175" s="623"/>
      <c r="N175" s="623"/>
      <c r="O175" s="623"/>
      <c r="P175" s="623"/>
      <c r="Q175" s="623"/>
      <c r="R175" s="623"/>
      <c r="S175" s="297"/>
      <c r="T175" s="298"/>
      <c r="U175" s="298"/>
      <c r="V175" s="299"/>
      <c r="W175" s="298"/>
      <c r="X175" s="351"/>
    </row>
    <row r="176" spans="1:24" ht="18" hidden="1" customHeight="1">
      <c r="A176" s="623"/>
      <c r="B176" s="623"/>
      <c r="C176" s="623"/>
      <c r="D176" s="623"/>
      <c r="E176" s="623"/>
      <c r="F176" s="623"/>
      <c r="G176" s="623"/>
      <c r="H176" s="623"/>
      <c r="I176" s="623"/>
      <c r="J176" s="623"/>
      <c r="K176" s="623"/>
      <c r="L176" s="623"/>
      <c r="M176" s="623"/>
      <c r="N176" s="623"/>
      <c r="O176" s="623"/>
      <c r="P176" s="623"/>
      <c r="Q176" s="623"/>
      <c r="R176" s="623"/>
      <c r="S176" s="297"/>
      <c r="T176" s="298"/>
      <c r="U176" s="298"/>
      <c r="V176" s="299"/>
      <c r="W176" s="298"/>
      <c r="X176" s="351"/>
    </row>
    <row r="177" spans="1:24" ht="18" hidden="1" customHeight="1">
      <c r="A177" s="623"/>
      <c r="B177" s="623"/>
      <c r="C177" s="623"/>
      <c r="D177" s="623"/>
      <c r="E177" s="623"/>
      <c r="F177" s="623"/>
      <c r="G177" s="623"/>
      <c r="H177" s="623"/>
      <c r="I177" s="623"/>
      <c r="J177" s="623"/>
      <c r="K177" s="623"/>
      <c r="L177" s="623"/>
      <c r="M177" s="623"/>
      <c r="N177" s="623"/>
      <c r="O177" s="623"/>
      <c r="P177" s="623"/>
      <c r="Q177" s="623"/>
      <c r="R177" s="623"/>
      <c r="S177" s="297"/>
      <c r="T177" s="298"/>
      <c r="U177" s="298"/>
      <c r="V177" s="299"/>
      <c r="W177" s="298"/>
      <c r="X177" s="351"/>
    </row>
    <row r="178" spans="1:24" ht="18" hidden="1" customHeight="1">
      <c r="A178" s="623"/>
      <c r="B178" s="623"/>
      <c r="C178" s="623"/>
      <c r="D178" s="623"/>
      <c r="E178" s="623"/>
      <c r="F178" s="623"/>
      <c r="G178" s="623"/>
      <c r="H178" s="623"/>
      <c r="I178" s="623"/>
      <c r="J178" s="623"/>
      <c r="K178" s="623"/>
      <c r="L178" s="623"/>
      <c r="M178" s="623"/>
      <c r="N178" s="623"/>
      <c r="O178" s="623"/>
      <c r="P178" s="623"/>
      <c r="Q178" s="623"/>
      <c r="R178" s="623"/>
      <c r="S178" s="297"/>
      <c r="T178" s="298"/>
      <c r="U178" s="298"/>
      <c r="V178" s="299"/>
      <c r="W178" s="298"/>
      <c r="X178" s="351"/>
    </row>
    <row r="179" spans="1:24" ht="18" hidden="1" customHeight="1">
      <c r="A179" s="623"/>
      <c r="B179" s="623"/>
      <c r="C179" s="623"/>
      <c r="D179" s="623"/>
      <c r="E179" s="623"/>
      <c r="F179" s="623"/>
      <c r="G179" s="623"/>
      <c r="H179" s="623"/>
      <c r="I179" s="623"/>
      <c r="J179" s="623"/>
      <c r="K179" s="623"/>
      <c r="L179" s="623"/>
      <c r="M179" s="623"/>
      <c r="N179" s="623"/>
      <c r="O179" s="623"/>
      <c r="P179" s="623"/>
      <c r="Q179" s="623"/>
      <c r="R179" s="623"/>
      <c r="S179" s="297"/>
      <c r="T179" s="298"/>
      <c r="U179" s="298"/>
      <c r="V179" s="299"/>
      <c r="W179" s="298"/>
      <c r="X179" s="351"/>
    </row>
    <row r="180" spans="1:24" ht="18" hidden="1" customHeight="1">
      <c r="A180" s="623"/>
      <c r="B180" s="623"/>
      <c r="C180" s="623"/>
      <c r="D180" s="623"/>
      <c r="E180" s="623"/>
      <c r="F180" s="623"/>
      <c r="G180" s="623"/>
      <c r="H180" s="623"/>
      <c r="I180" s="623"/>
      <c r="J180" s="623"/>
      <c r="K180" s="623"/>
      <c r="L180" s="623"/>
      <c r="M180" s="623"/>
      <c r="N180" s="623"/>
      <c r="O180" s="623"/>
      <c r="P180" s="623"/>
      <c r="Q180" s="623"/>
      <c r="R180" s="623"/>
      <c r="S180" s="297"/>
      <c r="T180" s="298"/>
      <c r="U180" s="298"/>
      <c r="V180" s="299"/>
      <c r="W180" s="298"/>
      <c r="X180" s="351"/>
    </row>
    <row r="181" spans="1:24" ht="18" hidden="1" customHeight="1">
      <c r="A181" s="623"/>
      <c r="B181" s="623"/>
      <c r="C181" s="623"/>
      <c r="D181" s="623"/>
      <c r="E181" s="623"/>
      <c r="F181" s="623"/>
      <c r="G181" s="623"/>
      <c r="H181" s="623"/>
      <c r="I181" s="623"/>
      <c r="J181" s="623"/>
      <c r="K181" s="623"/>
      <c r="L181" s="623"/>
      <c r="M181" s="623"/>
      <c r="N181" s="623"/>
      <c r="O181" s="623"/>
      <c r="P181" s="623"/>
      <c r="Q181" s="623"/>
      <c r="R181" s="623"/>
      <c r="S181" s="297"/>
      <c r="T181" s="298"/>
      <c r="U181" s="298"/>
      <c r="V181" s="299"/>
      <c r="W181" s="298"/>
      <c r="X181" s="351"/>
    </row>
    <row r="182" spans="1:24" ht="18" hidden="1" customHeight="1">
      <c r="A182" s="623"/>
      <c r="B182" s="623"/>
      <c r="C182" s="623"/>
      <c r="D182" s="623"/>
      <c r="E182" s="623"/>
      <c r="F182" s="623"/>
      <c r="G182" s="623"/>
      <c r="H182" s="623"/>
      <c r="I182" s="623"/>
      <c r="J182" s="623"/>
      <c r="K182" s="623"/>
      <c r="L182" s="623"/>
      <c r="M182" s="623"/>
      <c r="N182" s="623"/>
      <c r="O182" s="623"/>
      <c r="P182" s="623"/>
      <c r="Q182" s="623"/>
      <c r="R182" s="623"/>
      <c r="S182" s="297"/>
      <c r="T182" s="298"/>
      <c r="U182" s="298"/>
      <c r="V182" s="299"/>
      <c r="W182" s="298"/>
      <c r="X182" s="351"/>
    </row>
    <row r="183" spans="1:24" ht="18" hidden="1" customHeight="1">
      <c r="A183" s="623"/>
      <c r="B183" s="623"/>
      <c r="C183" s="623"/>
      <c r="D183" s="623"/>
      <c r="E183" s="623"/>
      <c r="F183" s="623"/>
      <c r="G183" s="623"/>
      <c r="H183" s="623"/>
      <c r="I183" s="623"/>
      <c r="J183" s="623"/>
      <c r="K183" s="623"/>
      <c r="L183" s="623"/>
      <c r="M183" s="623"/>
      <c r="N183" s="623"/>
      <c r="O183" s="623"/>
      <c r="P183" s="623"/>
      <c r="Q183" s="623"/>
      <c r="R183" s="623"/>
      <c r="S183" s="297"/>
      <c r="T183" s="298"/>
      <c r="U183" s="298"/>
      <c r="V183" s="299"/>
      <c r="W183" s="298"/>
      <c r="X183" s="351"/>
    </row>
    <row r="184" spans="1:24" ht="18" hidden="1" customHeight="1">
      <c r="A184" s="623"/>
      <c r="B184" s="623"/>
      <c r="C184" s="623"/>
      <c r="D184" s="623"/>
      <c r="E184" s="623"/>
      <c r="F184" s="623"/>
      <c r="G184" s="623"/>
      <c r="H184" s="623"/>
      <c r="I184" s="623"/>
      <c r="J184" s="623"/>
      <c r="K184" s="623"/>
      <c r="L184" s="623"/>
      <c r="M184" s="623"/>
      <c r="N184" s="623"/>
      <c r="O184" s="623"/>
      <c r="P184" s="623"/>
      <c r="Q184" s="623"/>
      <c r="R184" s="623"/>
      <c r="S184" s="297"/>
      <c r="T184" s="298"/>
      <c r="U184" s="298"/>
      <c r="V184" s="299"/>
      <c r="W184" s="298"/>
      <c r="X184" s="351"/>
    </row>
    <row r="185" spans="1:24" ht="18" hidden="1" customHeight="1">
      <c r="A185" s="623"/>
      <c r="B185" s="623"/>
      <c r="C185" s="623"/>
      <c r="D185" s="623"/>
      <c r="E185" s="623"/>
      <c r="F185" s="623"/>
      <c r="G185" s="623"/>
      <c r="H185" s="623"/>
      <c r="I185" s="623"/>
      <c r="J185" s="623"/>
      <c r="K185" s="623"/>
      <c r="L185" s="623"/>
      <c r="M185" s="623"/>
      <c r="N185" s="623"/>
      <c r="O185" s="623"/>
      <c r="P185" s="623"/>
      <c r="Q185" s="623"/>
      <c r="R185" s="623"/>
      <c r="S185" s="297"/>
      <c r="T185" s="298"/>
      <c r="U185" s="298"/>
      <c r="V185" s="299"/>
      <c r="W185" s="298"/>
      <c r="X185" s="351"/>
    </row>
    <row r="186" spans="1:24" ht="18" hidden="1" customHeight="1">
      <c r="A186" s="623"/>
      <c r="B186" s="623"/>
      <c r="C186" s="623"/>
      <c r="D186" s="623"/>
      <c r="E186" s="623"/>
      <c r="F186" s="623"/>
      <c r="G186" s="623"/>
      <c r="H186" s="623"/>
      <c r="I186" s="623"/>
      <c r="J186" s="623"/>
      <c r="K186" s="623"/>
      <c r="L186" s="623"/>
      <c r="M186" s="623"/>
      <c r="N186" s="623"/>
      <c r="O186" s="623"/>
      <c r="P186" s="623"/>
      <c r="Q186" s="623"/>
      <c r="R186" s="623"/>
      <c r="S186" s="297"/>
      <c r="T186" s="298"/>
      <c r="U186" s="298"/>
      <c r="V186" s="299"/>
      <c r="W186" s="298"/>
      <c r="X186" s="351"/>
    </row>
    <row r="187" spans="1:24" ht="18" hidden="1" customHeight="1">
      <c r="A187" s="623"/>
      <c r="B187" s="623"/>
      <c r="C187" s="623"/>
      <c r="D187" s="623"/>
      <c r="E187" s="623"/>
      <c r="F187" s="623"/>
      <c r="G187" s="623"/>
      <c r="H187" s="623"/>
      <c r="I187" s="623"/>
      <c r="J187" s="623"/>
      <c r="K187" s="623"/>
      <c r="L187" s="623"/>
      <c r="M187" s="623"/>
      <c r="N187" s="623"/>
      <c r="O187" s="623"/>
      <c r="P187" s="623"/>
      <c r="Q187" s="623"/>
      <c r="R187" s="623"/>
      <c r="S187" s="297"/>
      <c r="T187" s="298"/>
      <c r="U187" s="298"/>
      <c r="V187" s="299"/>
      <c r="W187" s="298"/>
      <c r="X187" s="351"/>
    </row>
    <row r="188" spans="1:24" ht="18" hidden="1" customHeight="1">
      <c r="A188" s="623"/>
      <c r="B188" s="623"/>
      <c r="C188" s="623"/>
      <c r="D188" s="623"/>
      <c r="E188" s="623"/>
      <c r="F188" s="623"/>
      <c r="G188" s="623"/>
      <c r="H188" s="623"/>
      <c r="I188" s="623"/>
      <c r="J188" s="623"/>
      <c r="K188" s="623"/>
      <c r="L188" s="623"/>
      <c r="M188" s="623"/>
      <c r="N188" s="623"/>
      <c r="O188" s="623"/>
      <c r="P188" s="623"/>
      <c r="Q188" s="623"/>
      <c r="R188" s="623"/>
      <c r="S188" s="297"/>
      <c r="T188" s="298"/>
      <c r="U188" s="298"/>
      <c r="V188" s="299"/>
      <c r="W188" s="298"/>
      <c r="X188" s="351"/>
    </row>
    <row r="189" spans="1:24" ht="18" hidden="1" customHeight="1">
      <c r="A189" s="623"/>
      <c r="B189" s="623"/>
      <c r="C189" s="623"/>
      <c r="D189" s="623"/>
      <c r="E189" s="623"/>
      <c r="F189" s="623"/>
      <c r="G189" s="623"/>
      <c r="H189" s="623"/>
      <c r="I189" s="623"/>
      <c r="J189" s="623"/>
      <c r="K189" s="623"/>
      <c r="L189" s="623"/>
      <c r="M189" s="623"/>
      <c r="N189" s="623"/>
      <c r="O189" s="623"/>
      <c r="P189" s="623"/>
      <c r="Q189" s="623"/>
      <c r="R189" s="623"/>
      <c r="S189" s="297"/>
      <c r="T189" s="298"/>
      <c r="U189" s="298"/>
      <c r="V189" s="299"/>
      <c r="W189" s="298"/>
      <c r="X189" s="351"/>
    </row>
    <row r="190" spans="1:24" ht="18" hidden="1" customHeight="1">
      <c r="A190" s="623"/>
      <c r="B190" s="623"/>
      <c r="C190" s="623"/>
      <c r="D190" s="623"/>
      <c r="E190" s="623"/>
      <c r="F190" s="623"/>
      <c r="G190" s="623"/>
      <c r="H190" s="623"/>
      <c r="I190" s="623"/>
      <c r="J190" s="623"/>
      <c r="K190" s="623"/>
      <c r="L190" s="623"/>
      <c r="M190" s="623"/>
      <c r="N190" s="623"/>
      <c r="O190" s="623"/>
      <c r="P190" s="623"/>
      <c r="Q190" s="623"/>
      <c r="R190" s="623"/>
      <c r="S190" s="297"/>
      <c r="T190" s="298"/>
      <c r="U190" s="298"/>
      <c r="V190" s="299"/>
      <c r="W190" s="298"/>
      <c r="X190" s="351"/>
    </row>
    <row r="191" spans="1:24" ht="18" hidden="1" customHeight="1">
      <c r="A191" s="623"/>
      <c r="B191" s="623"/>
      <c r="C191" s="623"/>
      <c r="D191" s="623"/>
      <c r="E191" s="623"/>
      <c r="F191" s="623"/>
      <c r="G191" s="623"/>
      <c r="H191" s="623"/>
      <c r="I191" s="623"/>
      <c r="J191" s="623"/>
      <c r="K191" s="623"/>
      <c r="L191" s="623"/>
      <c r="M191" s="623"/>
      <c r="N191" s="623"/>
      <c r="O191" s="623"/>
      <c r="P191" s="623"/>
      <c r="Q191" s="623"/>
      <c r="R191" s="623"/>
      <c r="S191" s="297"/>
      <c r="T191" s="298"/>
      <c r="U191" s="298"/>
      <c r="V191" s="299"/>
      <c r="W191" s="298"/>
      <c r="X191" s="351"/>
    </row>
    <row r="192" spans="1:24" ht="18.75" hidden="1" customHeight="1" thickBot="1">
      <c r="A192" s="623"/>
      <c r="B192" s="623"/>
      <c r="C192" s="623"/>
      <c r="D192" s="623"/>
      <c r="E192" s="623"/>
      <c r="F192" s="623"/>
      <c r="G192" s="623"/>
      <c r="H192" s="623"/>
      <c r="I192" s="623"/>
      <c r="J192" s="623"/>
      <c r="K192" s="623"/>
      <c r="L192" s="623"/>
      <c r="M192" s="623"/>
      <c r="N192" s="623"/>
      <c r="O192" s="623"/>
      <c r="P192" s="623"/>
      <c r="Q192" s="623"/>
      <c r="R192" s="623"/>
      <c r="S192" s="309"/>
      <c r="T192" s="310"/>
      <c r="U192" s="310"/>
      <c r="V192" s="311"/>
      <c r="W192" s="298"/>
      <c r="X192" s="351"/>
    </row>
    <row r="193" spans="1:25" ht="15.75" hidden="1" customHeight="1">
      <c r="A193" s="623"/>
      <c r="B193" s="623"/>
      <c r="C193" s="623"/>
      <c r="D193" s="623"/>
      <c r="E193" s="623"/>
      <c r="F193" s="623"/>
      <c r="G193" s="623"/>
      <c r="H193" s="623"/>
      <c r="I193" s="623"/>
      <c r="J193" s="623"/>
      <c r="K193" s="623"/>
      <c r="L193" s="623"/>
      <c r="M193" s="623"/>
      <c r="N193" s="623"/>
      <c r="O193" s="623"/>
      <c r="P193" s="623"/>
      <c r="Q193" s="623"/>
      <c r="R193" s="623"/>
      <c r="S193" s="270"/>
      <c r="T193" s="270"/>
      <c r="U193" s="270"/>
      <c r="V193" s="270"/>
      <c r="W193" s="270"/>
      <c r="X193" s="351"/>
    </row>
    <row r="194" spans="1:25" ht="18" customHeight="1">
      <c r="A194" s="623"/>
      <c r="B194" s="623"/>
      <c r="C194" s="623"/>
      <c r="D194" s="623"/>
      <c r="E194" s="623"/>
      <c r="F194" s="623"/>
      <c r="G194" s="623"/>
      <c r="H194" s="623"/>
      <c r="I194" s="623"/>
      <c r="J194" s="623"/>
      <c r="K194" s="623"/>
      <c r="L194" s="623"/>
      <c r="M194" s="623"/>
      <c r="N194" s="623"/>
      <c r="O194" s="623"/>
      <c r="P194" s="623"/>
      <c r="Q194" s="623"/>
      <c r="R194" s="623"/>
      <c r="S194" s="253"/>
      <c r="T194" s="253"/>
      <c r="U194" s="253"/>
      <c r="V194" s="264"/>
      <c r="W194" s="265"/>
      <c r="X194" s="351"/>
      <c r="Y194" s="220"/>
    </row>
    <row r="195" spans="1:25" ht="18.75">
      <c r="A195" s="623"/>
      <c r="B195" s="623"/>
      <c r="C195" s="623"/>
      <c r="D195" s="623"/>
      <c r="E195" s="623"/>
      <c r="F195" s="623"/>
      <c r="G195" s="623"/>
      <c r="H195" s="623"/>
      <c r="I195" s="623"/>
      <c r="J195" s="623"/>
      <c r="K195" s="623"/>
      <c r="L195" s="623"/>
      <c r="M195" s="623"/>
      <c r="N195" s="623"/>
      <c r="O195" s="623"/>
      <c r="P195" s="623"/>
      <c r="Q195" s="623"/>
      <c r="R195" s="623"/>
      <c r="S195" s="4"/>
      <c r="T195" s="53"/>
      <c r="U195" s="53"/>
      <c r="V195" s="7"/>
      <c r="W195" s="7"/>
      <c r="X195" s="350"/>
      <c r="Y195" s="220"/>
    </row>
    <row r="196" spans="1:25" ht="18.75">
      <c r="A196" s="623" t="s">
        <v>219</v>
      </c>
      <c r="C196" s="623"/>
      <c r="D196" s="623"/>
      <c r="E196" s="623"/>
      <c r="F196" s="623"/>
      <c r="G196" s="623"/>
      <c r="H196" s="623"/>
      <c r="I196" s="623"/>
      <c r="J196" s="623"/>
      <c r="K196" s="623"/>
      <c r="L196" s="623"/>
      <c r="M196" s="623"/>
      <c r="N196" s="623"/>
      <c r="O196" s="623"/>
      <c r="P196" s="623"/>
      <c r="Q196" s="623"/>
      <c r="R196" s="623"/>
      <c r="S196" s="4"/>
      <c r="T196" s="53"/>
      <c r="U196" s="53"/>
      <c r="V196" s="7"/>
      <c r="W196" s="7"/>
      <c r="X196" s="350"/>
      <c r="Y196" s="220"/>
    </row>
    <row r="197" spans="1:25" ht="18.75">
      <c r="A197" s="623" t="s">
        <v>217</v>
      </c>
      <c r="C197" s="623"/>
      <c r="D197" s="623"/>
      <c r="E197" s="623"/>
      <c r="F197" s="623"/>
      <c r="G197" s="623"/>
      <c r="H197" s="623"/>
      <c r="I197" s="623"/>
      <c r="J197" s="623"/>
      <c r="K197" s="623"/>
      <c r="L197" s="623"/>
      <c r="M197" s="623"/>
      <c r="N197" s="623"/>
      <c r="O197" s="623"/>
      <c r="P197" s="623"/>
      <c r="Q197" s="623"/>
      <c r="R197" s="623"/>
      <c r="S197" s="53"/>
      <c r="T197" s="53"/>
      <c r="U197" s="53"/>
      <c r="V197" s="7"/>
      <c r="W197" s="54"/>
      <c r="X197" s="350"/>
      <c r="Y197" s="220"/>
    </row>
    <row r="198" spans="1:25" ht="18">
      <c r="A198" s="4"/>
      <c r="B198" s="5"/>
      <c r="C198" s="5"/>
      <c r="D198" s="7"/>
      <c r="E198" s="7"/>
      <c r="F198" s="4"/>
      <c r="G198" s="5"/>
      <c r="H198" s="7"/>
      <c r="I198" s="7"/>
      <c r="J198" s="7"/>
      <c r="K198" s="7"/>
      <c r="L198" s="53"/>
      <c r="M198" s="4"/>
      <c r="N198" s="4"/>
      <c r="O198" s="4"/>
      <c r="P198" s="53" t="s">
        <v>57</v>
      </c>
      <c r="Q198" s="7"/>
      <c r="R198" s="53"/>
      <c r="S198" s="53"/>
      <c r="T198" s="53"/>
      <c r="U198" s="53"/>
      <c r="V198" s="7"/>
      <c r="W198" s="54"/>
      <c r="X198" s="350"/>
      <c r="Y198" s="220"/>
    </row>
    <row r="199" spans="1:25" ht="19.5" thickBot="1">
      <c r="A199" s="8" t="s">
        <v>2</v>
      </c>
      <c r="B199" s="8"/>
      <c r="C199" s="8"/>
      <c r="D199" s="10"/>
      <c r="E199" s="10"/>
      <c r="F199" s="616" t="s">
        <v>311</v>
      </c>
      <c r="G199" s="11"/>
      <c r="H199" s="8"/>
      <c r="I199" s="12"/>
      <c r="J199" s="12"/>
      <c r="K199" s="12"/>
      <c r="L199" s="8"/>
      <c r="M199" s="8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350"/>
    </row>
    <row r="200" spans="1:25" ht="18.75" thickBot="1">
      <c r="A200" s="690"/>
      <c r="B200" s="690"/>
      <c r="C200" s="690"/>
      <c r="D200" s="55"/>
      <c r="E200" s="55"/>
      <c r="F200" s="690"/>
      <c r="G200" s="794" t="s">
        <v>360</v>
      </c>
      <c r="H200" s="795"/>
      <c r="I200" s="796"/>
      <c r="J200" s="794" t="s">
        <v>361</v>
      </c>
      <c r="K200" s="795"/>
      <c r="L200" s="796"/>
      <c r="M200" s="794" t="s">
        <v>362</v>
      </c>
      <c r="N200" s="795"/>
      <c r="O200" s="796"/>
      <c r="P200" s="856" t="s">
        <v>6</v>
      </c>
      <c r="Q200" s="780"/>
      <c r="R200" s="782"/>
      <c r="S200" s="779" t="s">
        <v>7</v>
      </c>
      <c r="T200" s="780"/>
      <c r="U200" s="780"/>
      <c r="V200" s="860"/>
      <c r="W200" s="664"/>
      <c r="X200" s="350"/>
    </row>
    <row r="201" spans="1:25" ht="42" customHeight="1" thickBot="1">
      <c r="A201" s="646" t="s">
        <v>24</v>
      </c>
      <c r="B201" s="597" t="s">
        <v>9</v>
      </c>
      <c r="C201" s="632" t="s">
        <v>10</v>
      </c>
      <c r="D201" s="644" t="s">
        <v>62</v>
      </c>
      <c r="E201" s="597" t="s">
        <v>11</v>
      </c>
      <c r="F201" s="597" t="s">
        <v>12</v>
      </c>
      <c r="G201" s="17" t="s">
        <v>13</v>
      </c>
      <c r="H201" s="18" t="s">
        <v>14</v>
      </c>
      <c r="I201" s="19" t="s">
        <v>15</v>
      </c>
      <c r="J201" s="18" t="s">
        <v>13</v>
      </c>
      <c r="K201" s="18" t="s">
        <v>14</v>
      </c>
      <c r="L201" s="19" t="s">
        <v>15</v>
      </c>
      <c r="M201" s="18" t="s">
        <v>13</v>
      </c>
      <c r="N201" s="18" t="s">
        <v>14</v>
      </c>
      <c r="O201" s="19" t="s">
        <v>15</v>
      </c>
      <c r="P201" s="18" t="s">
        <v>13</v>
      </c>
      <c r="Q201" s="18" t="s">
        <v>14</v>
      </c>
      <c r="R201" s="20" t="s">
        <v>15</v>
      </c>
      <c r="S201" s="17" t="s">
        <v>13</v>
      </c>
      <c r="T201" s="18" t="s">
        <v>14</v>
      </c>
      <c r="U201" s="18" t="s">
        <v>15</v>
      </c>
      <c r="V201" s="137" t="s">
        <v>35</v>
      </c>
      <c r="W201" s="651" t="str">
        <f>W162</f>
        <v>Балл</v>
      </c>
      <c r="X201" s="350"/>
    </row>
    <row r="202" spans="1:25">
      <c r="A202" s="665">
        <v>1</v>
      </c>
      <c r="B202" s="626" t="s">
        <v>151</v>
      </c>
      <c r="C202" s="481" t="s">
        <v>358</v>
      </c>
      <c r="D202" s="481" t="s">
        <v>280</v>
      </c>
      <c r="E202" s="481"/>
      <c r="F202" s="118" t="s">
        <v>18</v>
      </c>
      <c r="G202" s="37"/>
      <c r="H202" s="96"/>
      <c r="I202" s="119"/>
      <c r="J202" s="37"/>
      <c r="K202" s="96"/>
      <c r="L202" s="119"/>
      <c r="M202" s="37"/>
      <c r="N202" s="96"/>
      <c r="O202" s="119"/>
      <c r="P202" s="111"/>
      <c r="Q202" s="96"/>
      <c r="R202" s="120"/>
      <c r="S202" s="37"/>
      <c r="T202" s="96"/>
      <c r="U202" s="119"/>
      <c r="V202" s="136"/>
      <c r="W202" s="136"/>
      <c r="X202" s="154"/>
      <c r="Y202" s="220"/>
    </row>
    <row r="203" spans="1:25">
      <c r="A203" s="665">
        <v>2</v>
      </c>
      <c r="B203" s="641" t="s">
        <v>150</v>
      </c>
      <c r="C203" s="97" t="s">
        <v>82</v>
      </c>
      <c r="D203" s="97" t="s">
        <v>270</v>
      </c>
      <c r="E203" s="675"/>
      <c r="F203" s="118" t="s">
        <v>18</v>
      </c>
      <c r="G203" s="410"/>
      <c r="H203" s="134"/>
      <c r="I203" s="406"/>
      <c r="J203" s="410"/>
      <c r="K203" s="134"/>
      <c r="L203" s="118"/>
      <c r="M203" s="410"/>
      <c r="N203" s="97"/>
      <c r="O203" s="118"/>
      <c r="P203" s="79"/>
      <c r="Q203" s="97"/>
      <c r="R203" s="116"/>
      <c r="S203" s="79"/>
      <c r="T203" s="97"/>
      <c r="U203" s="118"/>
      <c r="V203" s="138"/>
      <c r="W203" s="138"/>
      <c r="X203" s="350"/>
      <c r="Y203" s="154"/>
    </row>
    <row r="204" spans="1:25" hidden="1">
      <c r="A204" s="665">
        <v>3</v>
      </c>
      <c r="B204" s="687"/>
      <c r="C204" s="688"/>
      <c r="D204" s="688"/>
      <c r="E204" s="689"/>
      <c r="F204" s="689"/>
      <c r="G204" s="79"/>
      <c r="H204" s="97"/>
      <c r="I204" s="118"/>
      <c r="J204" s="79"/>
      <c r="K204" s="97"/>
      <c r="L204" s="118"/>
      <c r="M204" s="79"/>
      <c r="N204" s="97"/>
      <c r="O204" s="118"/>
      <c r="P204" s="53"/>
      <c r="Q204" s="97"/>
      <c r="R204" s="116"/>
      <c r="S204" s="79"/>
      <c r="T204" s="97"/>
      <c r="U204" s="118"/>
      <c r="V204" s="138"/>
      <c r="W204" s="138"/>
      <c r="X204" s="350"/>
      <c r="Y204" s="219"/>
    </row>
    <row r="205" spans="1:25" hidden="1">
      <c r="A205" s="665">
        <v>4</v>
      </c>
      <c r="B205" s="687"/>
      <c r="C205" s="688"/>
      <c r="D205" s="688"/>
      <c r="E205" s="689"/>
      <c r="F205" s="689"/>
      <c r="G205" s="79"/>
      <c r="H205" s="97"/>
      <c r="I205" s="118"/>
      <c r="J205" s="79"/>
      <c r="K205" s="97"/>
      <c r="L205" s="118"/>
      <c r="M205" s="79"/>
      <c r="N205" s="97"/>
      <c r="O205" s="118"/>
      <c r="P205" s="53"/>
      <c r="Q205" s="97"/>
      <c r="R205" s="116"/>
      <c r="S205" s="79"/>
      <c r="T205" s="97"/>
      <c r="U205" s="118"/>
      <c r="V205" s="138"/>
      <c r="W205" s="138"/>
      <c r="X205" s="350"/>
      <c r="Y205" s="219"/>
    </row>
    <row r="206" spans="1:25" hidden="1">
      <c r="A206" s="665">
        <v>5</v>
      </c>
      <c r="B206" s="687"/>
      <c r="C206" s="688"/>
      <c r="D206" s="688"/>
      <c r="E206" s="689"/>
      <c r="F206" s="689"/>
      <c r="G206" s="79"/>
      <c r="H206" s="97"/>
      <c r="I206" s="118"/>
      <c r="J206" s="79"/>
      <c r="K206" s="97"/>
      <c r="L206" s="118"/>
      <c r="M206" s="79"/>
      <c r="N206" s="97"/>
      <c r="O206" s="118"/>
      <c r="P206" s="53"/>
      <c r="Q206" s="97"/>
      <c r="R206" s="116"/>
      <c r="S206" s="79"/>
      <c r="T206" s="97"/>
      <c r="U206" s="118"/>
      <c r="V206" s="138"/>
      <c r="W206" s="138"/>
      <c r="X206" s="350"/>
      <c r="Y206" s="219"/>
    </row>
    <row r="207" spans="1:25" hidden="1">
      <c r="A207" s="665">
        <v>6</v>
      </c>
      <c r="B207" s="687"/>
      <c r="C207" s="688"/>
      <c r="D207" s="688"/>
      <c r="E207" s="689"/>
      <c r="F207" s="689"/>
      <c r="G207" s="79"/>
      <c r="H207" s="97"/>
      <c r="I207" s="118"/>
      <c r="J207" s="79"/>
      <c r="K207" s="97"/>
      <c r="L207" s="118"/>
      <c r="M207" s="79"/>
      <c r="N207" s="97"/>
      <c r="O207" s="118"/>
      <c r="P207" s="53"/>
      <c r="Q207" s="97"/>
      <c r="R207" s="116"/>
      <c r="S207" s="79"/>
      <c r="T207" s="97"/>
      <c r="U207" s="118"/>
      <c r="V207" s="138"/>
      <c r="W207" s="138"/>
      <c r="X207" s="350"/>
      <c r="Y207" s="219"/>
    </row>
    <row r="208" spans="1:25" hidden="1">
      <c r="A208" s="665">
        <v>7</v>
      </c>
      <c r="B208" s="687"/>
      <c r="C208" s="688"/>
      <c r="D208" s="688"/>
      <c r="E208" s="689"/>
      <c r="F208" s="689"/>
      <c r="G208" s="79"/>
      <c r="H208" s="97"/>
      <c r="I208" s="118"/>
      <c r="J208" s="79"/>
      <c r="K208" s="97"/>
      <c r="L208" s="118"/>
      <c r="M208" s="79"/>
      <c r="N208" s="97"/>
      <c r="O208" s="118"/>
      <c r="P208" s="79"/>
      <c r="Q208" s="97"/>
      <c r="R208" s="116"/>
      <c r="S208" s="79"/>
      <c r="T208" s="97"/>
      <c r="U208" s="118"/>
      <c r="V208" s="138"/>
      <c r="W208" s="138"/>
      <c r="X208" s="350"/>
      <c r="Y208" s="219"/>
    </row>
    <row r="209" spans="1:25" hidden="1">
      <c r="A209" s="665">
        <v>8</v>
      </c>
      <c r="B209" s="687"/>
      <c r="C209" s="688"/>
      <c r="D209" s="688"/>
      <c r="E209" s="689"/>
      <c r="F209" s="689"/>
      <c r="G209" s="79"/>
      <c r="H209" s="97"/>
      <c r="I209" s="118"/>
      <c r="J209" s="79"/>
      <c r="K209" s="97"/>
      <c r="L209" s="118"/>
      <c r="M209" s="79"/>
      <c r="N209" s="97"/>
      <c r="O209" s="118"/>
      <c r="P209" s="79"/>
      <c r="Q209" s="97"/>
      <c r="R209" s="116"/>
      <c r="S209" s="79"/>
      <c r="T209" s="97"/>
      <c r="U209" s="118"/>
      <c r="V209" s="138"/>
      <c r="W209" s="138"/>
      <c r="X209" s="350"/>
      <c r="Y209" s="219"/>
    </row>
    <row r="210" spans="1:25" hidden="1">
      <c r="A210" s="665">
        <v>9</v>
      </c>
      <c r="B210" s="687"/>
      <c r="C210" s="688"/>
      <c r="D210" s="688"/>
      <c r="E210" s="689"/>
      <c r="F210" s="689"/>
      <c r="G210" s="79"/>
      <c r="H210" s="97"/>
      <c r="I210" s="118"/>
      <c r="J210" s="79"/>
      <c r="K210" s="97"/>
      <c r="L210" s="118"/>
      <c r="M210" s="79"/>
      <c r="N210" s="97"/>
      <c r="O210" s="118"/>
      <c r="P210" s="79"/>
      <c r="Q210" s="97"/>
      <c r="R210" s="116"/>
      <c r="S210" s="79"/>
      <c r="T210" s="97"/>
      <c r="U210" s="118"/>
      <c r="V210" s="138"/>
      <c r="W210" s="138"/>
      <c r="X210" s="350"/>
      <c r="Y210" s="219"/>
    </row>
    <row r="211" spans="1:25" hidden="1">
      <c r="A211" s="665">
        <v>10</v>
      </c>
      <c r="B211" s="687"/>
      <c r="C211" s="688"/>
      <c r="D211" s="688"/>
      <c r="E211" s="689"/>
      <c r="F211" s="689"/>
      <c r="G211" s="79"/>
      <c r="H211" s="97"/>
      <c r="I211" s="118"/>
      <c r="J211" s="79"/>
      <c r="K211" s="97"/>
      <c r="L211" s="118"/>
      <c r="M211" s="79"/>
      <c r="N211" s="97"/>
      <c r="O211" s="118"/>
      <c r="P211" s="79"/>
      <c r="Q211" s="97"/>
      <c r="R211" s="116"/>
      <c r="S211" s="79"/>
      <c r="T211" s="97"/>
      <c r="U211" s="118"/>
      <c r="V211" s="138"/>
      <c r="W211" s="138"/>
      <c r="X211" s="350"/>
      <c r="Y211" s="219"/>
    </row>
    <row r="212" spans="1:25" hidden="1">
      <c r="A212" s="665">
        <v>11</v>
      </c>
      <c r="B212" s="687"/>
      <c r="C212" s="688"/>
      <c r="D212" s="688"/>
      <c r="E212" s="689"/>
      <c r="F212" s="689"/>
      <c r="G212" s="79"/>
      <c r="H212" s="97"/>
      <c r="I212" s="118"/>
      <c r="J212" s="79"/>
      <c r="K212" s="97"/>
      <c r="L212" s="118"/>
      <c r="M212" s="79"/>
      <c r="N212" s="97"/>
      <c r="O212" s="118"/>
      <c r="P212" s="79"/>
      <c r="Q212" s="97"/>
      <c r="R212" s="116"/>
      <c r="S212" s="79"/>
      <c r="T212" s="97"/>
      <c r="U212" s="118"/>
      <c r="V212" s="138"/>
      <c r="W212" s="138"/>
      <c r="X212" s="350"/>
      <c r="Y212" s="219"/>
    </row>
    <row r="213" spans="1:25" hidden="1">
      <c r="A213" s="665">
        <v>12</v>
      </c>
      <c r="B213" s="687"/>
      <c r="C213" s="688"/>
      <c r="D213" s="688"/>
      <c r="E213" s="689"/>
      <c r="F213" s="689"/>
      <c r="G213" s="79"/>
      <c r="H213" s="97"/>
      <c r="I213" s="118"/>
      <c r="J213" s="79"/>
      <c r="K213" s="97"/>
      <c r="L213" s="118"/>
      <c r="M213" s="79"/>
      <c r="N213" s="97"/>
      <c r="O213" s="118"/>
      <c r="P213" s="79"/>
      <c r="Q213" s="97"/>
      <c r="R213" s="116"/>
      <c r="S213" s="79"/>
      <c r="T213" s="97"/>
      <c r="U213" s="118"/>
      <c r="V213" s="138"/>
      <c r="W213" s="138"/>
      <c r="X213" s="350"/>
      <c r="Y213" s="219"/>
    </row>
    <row r="214" spans="1:25" hidden="1">
      <c r="A214" s="665">
        <v>13</v>
      </c>
      <c r="B214" s="687"/>
      <c r="C214" s="688"/>
      <c r="D214" s="688"/>
      <c r="E214" s="689"/>
      <c r="F214" s="689"/>
      <c r="G214" s="79"/>
      <c r="H214" s="97"/>
      <c r="I214" s="118"/>
      <c r="J214" s="79"/>
      <c r="K214" s="97"/>
      <c r="L214" s="118"/>
      <c r="M214" s="79"/>
      <c r="N214" s="97"/>
      <c r="O214" s="118"/>
      <c r="P214" s="79"/>
      <c r="Q214" s="97"/>
      <c r="R214" s="116"/>
      <c r="S214" s="79"/>
      <c r="T214" s="97"/>
      <c r="U214" s="118"/>
      <c r="V214" s="138"/>
      <c r="W214" s="138"/>
      <c r="X214" s="350"/>
      <c r="Y214" s="219"/>
    </row>
    <row r="215" spans="1:25" hidden="1">
      <c r="A215" s="665">
        <v>14</v>
      </c>
      <c r="B215" s="687"/>
      <c r="C215" s="688"/>
      <c r="D215" s="688"/>
      <c r="E215" s="689"/>
      <c r="F215" s="689"/>
      <c r="G215" s="79"/>
      <c r="H215" s="97"/>
      <c r="I215" s="118"/>
      <c r="J215" s="79"/>
      <c r="K215" s="97"/>
      <c r="L215" s="118"/>
      <c r="M215" s="79"/>
      <c r="N215" s="97"/>
      <c r="O215" s="118"/>
      <c r="P215" s="79"/>
      <c r="Q215" s="97"/>
      <c r="R215" s="116"/>
      <c r="S215" s="79"/>
      <c r="T215" s="97"/>
      <c r="U215" s="118"/>
      <c r="V215" s="138"/>
      <c r="W215" s="138"/>
      <c r="X215" s="350"/>
      <c r="Y215" s="219"/>
    </row>
    <row r="216" spans="1:25" hidden="1">
      <c r="A216" s="665">
        <v>15</v>
      </c>
      <c r="B216" s="687"/>
      <c r="C216" s="688"/>
      <c r="D216" s="688"/>
      <c r="E216" s="689"/>
      <c r="F216" s="689"/>
      <c r="G216" s="79"/>
      <c r="H216" s="97"/>
      <c r="I216" s="118"/>
      <c r="J216" s="79"/>
      <c r="K216" s="97"/>
      <c r="L216" s="118"/>
      <c r="M216" s="79"/>
      <c r="N216" s="97"/>
      <c r="O216" s="118"/>
      <c r="P216" s="79"/>
      <c r="Q216" s="97"/>
      <c r="R216" s="116"/>
      <c r="S216" s="79"/>
      <c r="T216" s="97"/>
      <c r="U216" s="118"/>
      <c r="V216" s="138"/>
      <c r="W216" s="138"/>
      <c r="X216" s="350"/>
      <c r="Y216" s="219"/>
    </row>
    <row r="217" spans="1:25" hidden="1">
      <c r="A217" s="665">
        <v>16</v>
      </c>
      <c r="B217" s="687"/>
      <c r="C217" s="688"/>
      <c r="D217" s="688"/>
      <c r="E217" s="689"/>
      <c r="F217" s="689"/>
      <c r="G217" s="79"/>
      <c r="H217" s="97"/>
      <c r="I217" s="118"/>
      <c r="J217" s="79"/>
      <c r="K217" s="97"/>
      <c r="L217" s="118"/>
      <c r="M217" s="79"/>
      <c r="N217" s="97"/>
      <c r="O217" s="118"/>
      <c r="P217" s="79"/>
      <c r="Q217" s="97"/>
      <c r="R217" s="116"/>
      <c r="S217" s="79"/>
      <c r="T217" s="97"/>
      <c r="U217" s="118"/>
      <c r="V217" s="138"/>
      <c r="W217" s="138"/>
      <c r="X217" s="350"/>
      <c r="Y217" s="219"/>
    </row>
    <row r="218" spans="1:25" hidden="1">
      <c r="A218" s="665">
        <v>17</v>
      </c>
      <c r="B218" s="687"/>
      <c r="C218" s="688"/>
      <c r="D218" s="688"/>
      <c r="E218" s="689"/>
      <c r="F218" s="689"/>
      <c r="G218" s="79"/>
      <c r="H218" s="97"/>
      <c r="I218" s="118"/>
      <c r="J218" s="79"/>
      <c r="K218" s="97"/>
      <c r="L218" s="118"/>
      <c r="M218" s="79"/>
      <c r="N218" s="97"/>
      <c r="O218" s="118"/>
      <c r="P218" s="79"/>
      <c r="Q218" s="97"/>
      <c r="R218" s="116"/>
      <c r="S218" s="79"/>
      <c r="T218" s="97"/>
      <c r="U218" s="118"/>
      <c r="V218" s="138"/>
      <c r="W218" s="138"/>
      <c r="X218" s="350"/>
      <c r="Y218" s="219"/>
    </row>
    <row r="219" spans="1:25" hidden="1">
      <c r="A219" s="665">
        <v>18</v>
      </c>
      <c r="B219" s="687"/>
      <c r="C219" s="688"/>
      <c r="D219" s="688"/>
      <c r="E219" s="689"/>
      <c r="F219" s="689"/>
      <c r="G219" s="79"/>
      <c r="H219" s="97"/>
      <c r="I219" s="118"/>
      <c r="J219" s="79"/>
      <c r="K219" s="97"/>
      <c r="L219" s="118"/>
      <c r="M219" s="79"/>
      <c r="N219" s="97"/>
      <c r="O219" s="118"/>
      <c r="P219" s="79"/>
      <c r="Q219" s="97"/>
      <c r="R219" s="116"/>
      <c r="S219" s="79"/>
      <c r="T219" s="97"/>
      <c r="U219" s="118"/>
      <c r="V219" s="138"/>
      <c r="W219" s="138"/>
      <c r="X219" s="350"/>
      <c r="Y219" s="219"/>
    </row>
    <row r="220" spans="1:25" hidden="1">
      <c r="A220" s="665">
        <v>19</v>
      </c>
      <c r="B220" s="687"/>
      <c r="C220" s="688"/>
      <c r="D220" s="688"/>
      <c r="E220" s="689"/>
      <c r="F220" s="689"/>
      <c r="G220" s="79"/>
      <c r="H220" s="97"/>
      <c r="I220" s="118"/>
      <c r="J220" s="79"/>
      <c r="K220" s="97"/>
      <c r="L220" s="118"/>
      <c r="M220" s="79"/>
      <c r="N220" s="97"/>
      <c r="O220" s="118"/>
      <c r="P220" s="79"/>
      <c r="Q220" s="97"/>
      <c r="R220" s="116"/>
      <c r="S220" s="79"/>
      <c r="T220" s="97"/>
      <c r="U220" s="118"/>
      <c r="V220" s="138"/>
      <c r="W220" s="138"/>
      <c r="X220" s="350"/>
      <c r="Y220" s="219"/>
    </row>
    <row r="221" spans="1:25" hidden="1">
      <c r="A221" s="665">
        <v>20</v>
      </c>
      <c r="B221" s="687"/>
      <c r="C221" s="688"/>
      <c r="D221" s="688"/>
      <c r="E221" s="689"/>
      <c r="F221" s="689"/>
      <c r="G221" s="79"/>
      <c r="H221" s="97"/>
      <c r="I221" s="118"/>
      <c r="J221" s="79"/>
      <c r="K221" s="97"/>
      <c r="L221" s="118"/>
      <c r="M221" s="79"/>
      <c r="N221" s="97"/>
      <c r="O221" s="118"/>
      <c r="P221" s="79"/>
      <c r="Q221" s="97"/>
      <c r="R221" s="116"/>
      <c r="S221" s="79"/>
      <c r="T221" s="97"/>
      <c r="U221" s="118"/>
      <c r="V221" s="138"/>
      <c r="W221" s="138"/>
      <c r="X221" s="350"/>
      <c r="Y221" s="219"/>
    </row>
    <row r="222" spans="1:25" hidden="1">
      <c r="A222" s="665">
        <v>21</v>
      </c>
      <c r="B222" s="687"/>
      <c r="C222" s="688"/>
      <c r="D222" s="688"/>
      <c r="E222" s="689"/>
      <c r="F222" s="689"/>
      <c r="G222" s="79"/>
      <c r="H222" s="97"/>
      <c r="I222" s="118"/>
      <c r="J222" s="79"/>
      <c r="K222" s="97"/>
      <c r="L222" s="118"/>
      <c r="M222" s="79"/>
      <c r="N222" s="97"/>
      <c r="O222" s="118"/>
      <c r="P222" s="79"/>
      <c r="Q222" s="97"/>
      <c r="R222" s="116"/>
      <c r="S222" s="79"/>
      <c r="T222" s="97"/>
      <c r="U222" s="118"/>
      <c r="V222" s="138"/>
      <c r="W222" s="138"/>
      <c r="X222" s="350"/>
      <c r="Y222" s="219"/>
    </row>
    <row r="223" spans="1:25" hidden="1">
      <c r="A223" s="665">
        <v>22</v>
      </c>
      <c r="B223" s="687"/>
      <c r="C223" s="688"/>
      <c r="D223" s="688"/>
      <c r="E223" s="689"/>
      <c r="F223" s="689"/>
      <c r="G223" s="79"/>
      <c r="H223" s="97"/>
      <c r="I223" s="118"/>
      <c r="J223" s="79"/>
      <c r="K223" s="97"/>
      <c r="L223" s="118"/>
      <c r="M223" s="79"/>
      <c r="N223" s="97"/>
      <c r="O223" s="118"/>
      <c r="P223" s="79"/>
      <c r="Q223" s="97"/>
      <c r="R223" s="116"/>
      <c r="S223" s="79"/>
      <c r="T223" s="97"/>
      <c r="U223" s="118"/>
      <c r="V223" s="138"/>
      <c r="W223" s="138"/>
      <c r="X223" s="350"/>
      <c r="Y223" s="219"/>
    </row>
    <row r="224" spans="1:25" hidden="1">
      <c r="A224" s="665">
        <v>23</v>
      </c>
      <c r="B224" s="687"/>
      <c r="C224" s="688"/>
      <c r="D224" s="688"/>
      <c r="E224" s="689"/>
      <c r="F224" s="689"/>
      <c r="G224" s="79"/>
      <c r="H224" s="97"/>
      <c r="I224" s="118"/>
      <c r="J224" s="79"/>
      <c r="K224" s="97"/>
      <c r="L224" s="118"/>
      <c r="M224" s="79"/>
      <c r="N224" s="97"/>
      <c r="O224" s="118"/>
      <c r="P224" s="79"/>
      <c r="Q224" s="97"/>
      <c r="R224" s="116"/>
      <c r="S224" s="79"/>
      <c r="T224" s="97"/>
      <c r="U224" s="118"/>
      <c r="V224" s="138"/>
      <c r="W224" s="138"/>
      <c r="X224" s="350"/>
      <c r="Y224" s="219"/>
    </row>
    <row r="225" spans="1:34" hidden="1">
      <c r="A225" s="665">
        <v>24</v>
      </c>
      <c r="B225" s="687"/>
      <c r="C225" s="688"/>
      <c r="D225" s="688"/>
      <c r="E225" s="689"/>
      <c r="F225" s="689"/>
      <c r="G225" s="79"/>
      <c r="H225" s="97"/>
      <c r="I225" s="118"/>
      <c r="J225" s="79"/>
      <c r="K225" s="97"/>
      <c r="L225" s="118"/>
      <c r="M225" s="79"/>
      <c r="N225" s="97"/>
      <c r="O225" s="118"/>
      <c r="P225" s="79"/>
      <c r="Q225" s="97"/>
      <c r="R225" s="116"/>
      <c r="S225" s="79"/>
      <c r="T225" s="97"/>
      <c r="U225" s="118"/>
      <c r="V225" s="138"/>
      <c r="W225" s="138"/>
      <c r="X225" s="350"/>
      <c r="Y225" s="219"/>
    </row>
    <row r="226" spans="1:34" hidden="1">
      <c r="A226" s="665">
        <v>25</v>
      </c>
      <c r="B226" s="687"/>
      <c r="C226" s="688"/>
      <c r="D226" s="688"/>
      <c r="E226" s="689"/>
      <c r="F226" s="689"/>
      <c r="G226" s="79"/>
      <c r="H226" s="97"/>
      <c r="I226" s="118"/>
      <c r="J226" s="79"/>
      <c r="K226" s="97"/>
      <c r="L226" s="118"/>
      <c r="M226" s="79"/>
      <c r="N226" s="97"/>
      <c r="O226" s="118"/>
      <c r="P226" s="79"/>
      <c r="Q226" s="97"/>
      <c r="R226" s="116"/>
      <c r="S226" s="79"/>
      <c r="T226" s="97"/>
      <c r="U226" s="118"/>
      <c r="V226" s="138"/>
      <c r="W226" s="138"/>
      <c r="X226" s="350"/>
      <c r="Y226" s="219"/>
    </row>
    <row r="227" spans="1:34" hidden="1">
      <c r="A227" s="665">
        <v>26</v>
      </c>
      <c r="B227" s="687"/>
      <c r="C227" s="688"/>
      <c r="D227" s="688"/>
      <c r="E227" s="689"/>
      <c r="F227" s="689"/>
      <c r="G227" s="79"/>
      <c r="H227" s="97"/>
      <c r="I227" s="118"/>
      <c r="J227" s="79"/>
      <c r="K227" s="97"/>
      <c r="L227" s="118"/>
      <c r="M227" s="79"/>
      <c r="N227" s="97"/>
      <c r="O227" s="118"/>
      <c r="P227" s="79"/>
      <c r="Q227" s="97"/>
      <c r="R227" s="116"/>
      <c r="S227" s="79"/>
      <c r="T227" s="97"/>
      <c r="U227" s="118"/>
      <c r="V227" s="138"/>
      <c r="W227" s="138"/>
      <c r="X227" s="350"/>
      <c r="Y227" s="219"/>
    </row>
    <row r="228" spans="1:34" hidden="1">
      <c r="A228" s="665">
        <v>27</v>
      </c>
      <c r="B228" s="687"/>
      <c r="C228" s="688"/>
      <c r="D228" s="688"/>
      <c r="E228" s="689"/>
      <c r="F228" s="689"/>
      <c r="G228" s="79"/>
      <c r="H228" s="97"/>
      <c r="I228" s="118"/>
      <c r="J228" s="79"/>
      <c r="K228" s="97"/>
      <c r="L228" s="118"/>
      <c r="M228" s="79"/>
      <c r="N228" s="97"/>
      <c r="O228" s="118"/>
      <c r="P228" s="79"/>
      <c r="Q228" s="97"/>
      <c r="R228" s="116"/>
      <c r="S228" s="79"/>
      <c r="T228" s="97"/>
      <c r="U228" s="118"/>
      <c r="V228" s="138"/>
      <c r="W228" s="138"/>
      <c r="X228" s="350"/>
      <c r="Y228" s="219"/>
    </row>
    <row r="229" spans="1:34">
      <c r="A229" s="665">
        <v>3</v>
      </c>
      <c r="B229" s="640" t="s">
        <v>83</v>
      </c>
      <c r="C229" s="162" t="s">
        <v>70</v>
      </c>
      <c r="D229" s="162" t="s">
        <v>304</v>
      </c>
      <c r="E229" s="574"/>
      <c r="F229" s="574" t="s">
        <v>84</v>
      </c>
      <c r="G229" s="130"/>
      <c r="H229" s="91"/>
      <c r="I229" s="131"/>
      <c r="J229" s="79"/>
      <c r="K229" s="97"/>
      <c r="L229" s="118"/>
      <c r="M229" s="130"/>
      <c r="N229" s="135"/>
      <c r="O229" s="131"/>
      <c r="P229" s="130"/>
      <c r="Q229" s="91"/>
      <c r="R229" s="132"/>
      <c r="S229" s="79"/>
      <c r="T229" s="134"/>
      <c r="U229" s="118"/>
      <c r="V229" s="138"/>
      <c r="W229" s="138"/>
      <c r="X229" s="350"/>
      <c r="Y229" s="154"/>
    </row>
    <row r="230" spans="1:34">
      <c r="A230" s="665">
        <v>4</v>
      </c>
      <c r="B230" s="601" t="s">
        <v>93</v>
      </c>
      <c r="C230" s="97" t="s">
        <v>90</v>
      </c>
      <c r="D230" s="97" t="s">
        <v>353</v>
      </c>
      <c r="E230" s="97"/>
      <c r="F230" s="574" t="s">
        <v>84</v>
      </c>
      <c r="G230" s="410"/>
      <c r="H230" s="134"/>
      <c r="I230" s="406"/>
      <c r="J230" s="410"/>
      <c r="K230" s="134"/>
      <c r="L230" s="118"/>
      <c r="M230" s="410"/>
      <c r="N230" s="97"/>
      <c r="O230" s="118"/>
      <c r="P230" s="79"/>
      <c r="Q230" s="97"/>
      <c r="R230" s="118"/>
      <c r="S230" s="79"/>
      <c r="T230" s="97"/>
      <c r="U230" s="118"/>
      <c r="V230" s="138"/>
      <c r="W230" s="138"/>
      <c r="X230" s="350"/>
      <c r="Y230" s="154"/>
      <c r="AD230" s="156"/>
    </row>
    <row r="231" spans="1:34" ht="18">
      <c r="A231" s="107"/>
      <c r="B231" s="107"/>
      <c r="C231" s="107"/>
      <c r="D231" s="106"/>
      <c r="E231" s="106"/>
      <c r="F231" s="108"/>
      <c r="G231" s="109"/>
      <c r="H231" s="109"/>
      <c r="I231" s="109"/>
      <c r="J231" s="109"/>
      <c r="K231" s="109"/>
      <c r="L231" s="109"/>
      <c r="M231" s="109"/>
      <c r="N231" s="110"/>
      <c r="O231" s="110"/>
      <c r="P231" s="110"/>
      <c r="Q231" s="110"/>
      <c r="R231" s="110"/>
      <c r="S231" s="111"/>
      <c r="T231" s="111"/>
      <c r="U231" s="111"/>
      <c r="V231" s="111"/>
      <c r="W231" s="111"/>
      <c r="X231" s="350"/>
      <c r="AF231" s="11"/>
      <c r="AG231" s="11"/>
      <c r="AH231" s="11"/>
    </row>
    <row r="232" spans="1:34" ht="19.5" thickBot="1">
      <c r="A232" s="8" t="s">
        <v>2</v>
      </c>
      <c r="B232" s="8"/>
      <c r="C232" s="8"/>
      <c r="D232" s="10"/>
      <c r="E232" s="10"/>
      <c r="F232" s="627" t="s">
        <v>312</v>
      </c>
      <c r="G232" s="11"/>
      <c r="H232" s="8"/>
      <c r="I232" s="12"/>
      <c r="J232" s="12"/>
      <c r="K232" s="12"/>
      <c r="L232" s="8"/>
      <c r="M232" s="8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350"/>
    </row>
    <row r="233" spans="1:34" ht="18.75" thickBot="1">
      <c r="A233" s="690"/>
      <c r="B233" s="690"/>
      <c r="C233" s="690"/>
      <c r="D233" s="55"/>
      <c r="E233" s="55"/>
      <c r="F233" s="690"/>
      <c r="G233" s="794" t="s">
        <v>360</v>
      </c>
      <c r="H233" s="795"/>
      <c r="I233" s="796"/>
      <c r="J233" s="794" t="s">
        <v>361</v>
      </c>
      <c r="K233" s="795"/>
      <c r="L233" s="796"/>
      <c r="M233" s="794" t="s">
        <v>362</v>
      </c>
      <c r="N233" s="795"/>
      <c r="O233" s="796"/>
      <c r="P233" s="856" t="s">
        <v>6</v>
      </c>
      <c r="Q233" s="780"/>
      <c r="R233" s="782"/>
      <c r="S233" s="779" t="s">
        <v>7</v>
      </c>
      <c r="T233" s="780"/>
      <c r="U233" s="780"/>
      <c r="V233" s="860"/>
      <c r="W233" s="664"/>
      <c r="X233" s="350"/>
    </row>
    <row r="234" spans="1:34" ht="41.25" customHeight="1" thickBot="1">
      <c r="A234" s="646" t="s">
        <v>24</v>
      </c>
      <c r="B234" s="646" t="s">
        <v>9</v>
      </c>
      <c r="C234" s="644" t="s">
        <v>10</v>
      </c>
      <c r="D234" s="644" t="s">
        <v>62</v>
      </c>
      <c r="E234" s="648" t="s">
        <v>11</v>
      </c>
      <c r="F234" s="597" t="s">
        <v>12</v>
      </c>
      <c r="G234" s="147" t="s">
        <v>13</v>
      </c>
      <c r="H234" s="148" t="s">
        <v>14</v>
      </c>
      <c r="I234" s="149" t="s">
        <v>15</v>
      </c>
      <c r="J234" s="148" t="s">
        <v>13</v>
      </c>
      <c r="K234" s="148" t="s">
        <v>14</v>
      </c>
      <c r="L234" s="149" t="s">
        <v>15</v>
      </c>
      <c r="M234" s="148" t="s">
        <v>13</v>
      </c>
      <c r="N234" s="148" t="s">
        <v>14</v>
      </c>
      <c r="O234" s="149" t="s">
        <v>15</v>
      </c>
      <c r="P234" s="148" t="s">
        <v>13</v>
      </c>
      <c r="Q234" s="148" t="s">
        <v>14</v>
      </c>
      <c r="R234" s="150" t="s">
        <v>15</v>
      </c>
      <c r="S234" s="147" t="s">
        <v>13</v>
      </c>
      <c r="T234" s="148" t="s">
        <v>14</v>
      </c>
      <c r="U234" s="148" t="s">
        <v>15</v>
      </c>
      <c r="V234" s="139" t="s">
        <v>35</v>
      </c>
      <c r="W234" s="643" t="s">
        <v>17</v>
      </c>
      <c r="X234" s="350"/>
    </row>
    <row r="235" spans="1:34" ht="31.5" customHeight="1">
      <c r="A235" s="97">
        <v>1</v>
      </c>
      <c r="B235" s="625" t="s">
        <v>89</v>
      </c>
      <c r="C235" s="97" t="s">
        <v>70</v>
      </c>
      <c r="D235" s="97" t="s">
        <v>352</v>
      </c>
      <c r="E235" s="97"/>
      <c r="F235" s="574" t="s">
        <v>84</v>
      </c>
      <c r="G235" s="37"/>
      <c r="H235" s="96"/>
      <c r="I235" s="119"/>
      <c r="J235" s="37"/>
      <c r="K235" s="96"/>
      <c r="L235" s="119"/>
      <c r="M235" s="37"/>
      <c r="N235" s="691"/>
      <c r="O235" s="119"/>
      <c r="P235" s="37"/>
      <c r="Q235" s="96"/>
      <c r="R235" s="120"/>
      <c r="S235" s="37"/>
      <c r="T235" s="96"/>
      <c r="U235" s="119"/>
      <c r="V235" s="136"/>
      <c r="W235" s="692"/>
      <c r="X235" s="357"/>
      <c r="Y235" s="385"/>
    </row>
    <row r="236" spans="1:34" ht="20.25" customHeight="1">
      <c r="A236" s="97">
        <v>2</v>
      </c>
      <c r="B236" s="641" t="s">
        <v>150</v>
      </c>
      <c r="C236" s="97" t="s">
        <v>82</v>
      </c>
      <c r="D236" s="97" t="s">
        <v>270</v>
      </c>
      <c r="E236" s="675"/>
      <c r="F236" s="118" t="s">
        <v>18</v>
      </c>
      <c r="G236" s="79"/>
      <c r="H236" s="134"/>
      <c r="I236" s="118"/>
      <c r="J236" s="79"/>
      <c r="K236" s="134"/>
      <c r="L236" s="118"/>
      <c r="M236" s="79"/>
      <c r="N236" s="97"/>
      <c r="O236" s="118"/>
      <c r="P236" s="79"/>
      <c r="Q236" s="97"/>
      <c r="R236" s="118"/>
      <c r="S236" s="79"/>
      <c r="T236" s="97"/>
      <c r="U236" s="118"/>
      <c r="V236" s="138"/>
      <c r="W236" s="693"/>
      <c r="X236" s="357"/>
      <c r="Y236" s="385"/>
    </row>
    <row r="237" spans="1:34">
      <c r="A237" s="97">
        <v>3</v>
      </c>
      <c r="B237" s="625" t="s">
        <v>203</v>
      </c>
      <c r="C237" s="162" t="s">
        <v>90</v>
      </c>
      <c r="D237" s="97" t="s">
        <v>343</v>
      </c>
      <c r="E237" s="162"/>
      <c r="F237" s="183" t="s">
        <v>201</v>
      </c>
      <c r="G237" s="237"/>
      <c r="H237" s="694"/>
      <c r="I237" s="695"/>
      <c r="J237" s="696"/>
      <c r="K237" s="697"/>
      <c r="L237" s="698"/>
      <c r="M237" s="79"/>
      <c r="N237" s="97"/>
      <c r="O237" s="118"/>
      <c r="P237" s="237"/>
      <c r="Q237" s="694"/>
      <c r="R237" s="699"/>
      <c r="S237" s="79"/>
      <c r="T237" s="162"/>
      <c r="U237" s="183"/>
      <c r="V237" s="138"/>
      <c r="W237" s="693"/>
      <c r="X237" s="357"/>
      <c r="Y237" s="385"/>
    </row>
    <row r="238" spans="1:34">
      <c r="A238" s="97">
        <v>4</v>
      </c>
      <c r="B238" s="599" t="s">
        <v>471</v>
      </c>
      <c r="C238" s="489" t="s">
        <v>223</v>
      </c>
      <c r="D238" s="97" t="s">
        <v>343</v>
      </c>
      <c r="E238" s="162"/>
      <c r="F238" s="469" t="s">
        <v>467</v>
      </c>
      <c r="G238" s="163"/>
      <c r="H238" s="162"/>
      <c r="I238" s="183"/>
      <c r="J238" s="163"/>
      <c r="K238" s="162"/>
      <c r="L238" s="183"/>
      <c r="M238" s="79"/>
      <c r="N238" s="97"/>
      <c r="O238" s="118"/>
      <c r="P238" s="163"/>
      <c r="Q238" s="162"/>
      <c r="R238" s="183"/>
      <c r="S238" s="79"/>
      <c r="T238" s="162"/>
      <c r="U238" s="183"/>
      <c r="V238" s="138"/>
      <c r="W238" s="693"/>
      <c r="X238" s="357" t="s">
        <v>472</v>
      </c>
      <c r="Y238" s="385"/>
      <c r="Z238" s="127"/>
    </row>
    <row r="239" spans="1:34" ht="32.25" customHeight="1">
      <c r="A239" s="199"/>
      <c r="B239" s="224"/>
      <c r="C239" s="115"/>
      <c r="D239" s="115"/>
      <c r="E239" s="115"/>
      <c r="F239" s="444"/>
      <c r="G239" s="115"/>
      <c r="H239" s="144"/>
      <c r="I239" s="115"/>
      <c r="J239" s="115"/>
      <c r="K239" s="144"/>
      <c r="L239" s="115"/>
      <c r="M239" s="115"/>
      <c r="N239" s="115"/>
      <c r="O239" s="115"/>
      <c r="P239" s="115"/>
      <c r="Q239" s="115"/>
      <c r="R239" s="115"/>
      <c r="S239" s="115"/>
      <c r="T239" s="115"/>
      <c r="U239" s="115"/>
      <c r="V239" s="209"/>
      <c r="W239" s="209"/>
      <c r="X239" s="357"/>
      <c r="Y239" s="385"/>
    </row>
    <row r="240" spans="1:34" s="623" customFormat="1" ht="32.25" customHeight="1">
      <c r="A240" s="623" t="s">
        <v>20</v>
      </c>
      <c r="O240" s="623" t="s">
        <v>60</v>
      </c>
    </row>
    <row r="241" spans="1:30" s="623" customFormat="1" ht="32.25" customHeight="1">
      <c r="A241" s="623" t="s">
        <v>313</v>
      </c>
      <c r="O241" s="623" t="s">
        <v>22</v>
      </c>
    </row>
    <row r="242" spans="1:30" s="623" customFormat="1" ht="32.25" customHeight="1"/>
    <row r="243" spans="1:30" s="623" customFormat="1" ht="17.25" customHeight="1">
      <c r="A243" s="623" t="s">
        <v>248</v>
      </c>
    </row>
    <row r="244" spans="1:30" s="623" customFormat="1" ht="17.25" customHeight="1">
      <c r="A244" s="623" t="s">
        <v>217</v>
      </c>
    </row>
    <row r="245" spans="1:30" ht="18">
      <c r="A245" s="107"/>
      <c r="B245" s="107"/>
      <c r="C245" s="107"/>
      <c r="D245" s="106"/>
      <c r="E245" s="106"/>
      <c r="F245" s="231"/>
      <c r="G245" s="109"/>
      <c r="H245" s="109"/>
      <c r="I245" s="109"/>
      <c r="J245" s="109"/>
      <c r="K245" s="109"/>
      <c r="L245" s="109"/>
      <c r="M245" s="109"/>
      <c r="N245" s="110"/>
      <c r="O245" s="110"/>
      <c r="P245" s="110"/>
      <c r="Q245" s="110"/>
      <c r="R245" s="110"/>
      <c r="S245" s="111"/>
      <c r="T245" s="111"/>
      <c r="U245" s="111"/>
      <c r="V245" s="111"/>
      <c r="W245" s="111"/>
      <c r="X245" s="350"/>
    </row>
    <row r="246" spans="1:30" ht="19.5" thickBot="1">
      <c r="A246" s="8" t="s">
        <v>2</v>
      </c>
      <c r="B246" s="8"/>
      <c r="C246" s="8"/>
      <c r="D246" s="10"/>
      <c r="E246" s="10"/>
      <c r="F246" s="616" t="s">
        <v>314</v>
      </c>
      <c r="G246" s="11"/>
      <c r="H246" s="8"/>
      <c r="I246" s="12"/>
      <c r="J246" s="12"/>
      <c r="K246" s="11"/>
      <c r="L246" s="8"/>
      <c r="M246" s="8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350"/>
    </row>
    <row r="247" spans="1:30" ht="18.75" thickBot="1">
      <c r="A247" s="4"/>
      <c r="B247" s="4"/>
      <c r="C247" s="4"/>
      <c r="D247" s="5"/>
      <c r="E247" s="5"/>
      <c r="F247" s="4"/>
      <c r="G247" s="794" t="s">
        <v>360</v>
      </c>
      <c r="H247" s="795"/>
      <c r="I247" s="796"/>
      <c r="J247" s="794" t="s">
        <v>361</v>
      </c>
      <c r="K247" s="795"/>
      <c r="L247" s="796"/>
      <c r="M247" s="794" t="s">
        <v>362</v>
      </c>
      <c r="N247" s="795"/>
      <c r="O247" s="796"/>
      <c r="P247" s="797" t="s">
        <v>6</v>
      </c>
      <c r="Q247" s="795"/>
      <c r="R247" s="798"/>
      <c r="S247" s="794" t="s">
        <v>7</v>
      </c>
      <c r="T247" s="795"/>
      <c r="U247" s="795"/>
      <c r="V247" s="796"/>
      <c r="X247" s="350"/>
    </row>
    <row r="248" spans="1:30" ht="36.75" customHeight="1" thickBot="1">
      <c r="A248" s="646" t="s">
        <v>24</v>
      </c>
      <c r="B248" s="646" t="s">
        <v>9</v>
      </c>
      <c r="C248" s="644" t="s">
        <v>10</v>
      </c>
      <c r="D248" s="644" t="s">
        <v>62</v>
      </c>
      <c r="E248" s="648" t="s">
        <v>11</v>
      </c>
      <c r="F248" s="597" t="s">
        <v>12</v>
      </c>
      <c r="G248" s="17" t="s">
        <v>13</v>
      </c>
      <c r="H248" s="18" t="s">
        <v>14</v>
      </c>
      <c r="I248" s="19" t="s">
        <v>15</v>
      </c>
      <c r="J248" s="18" t="s">
        <v>13</v>
      </c>
      <c r="K248" s="18" t="s">
        <v>14</v>
      </c>
      <c r="L248" s="19" t="s">
        <v>15</v>
      </c>
      <c r="M248" s="18" t="s">
        <v>13</v>
      </c>
      <c r="N248" s="18" t="s">
        <v>14</v>
      </c>
      <c r="O248" s="19" t="s">
        <v>15</v>
      </c>
      <c r="P248" s="18" t="s">
        <v>13</v>
      </c>
      <c r="Q248" s="18" t="s">
        <v>14</v>
      </c>
      <c r="R248" s="20" t="s">
        <v>15</v>
      </c>
      <c r="S248" s="17" t="s">
        <v>13</v>
      </c>
      <c r="T248" s="18" t="s">
        <v>14</v>
      </c>
      <c r="U248" s="18" t="s">
        <v>15</v>
      </c>
      <c r="V248" s="21" t="s">
        <v>35</v>
      </c>
      <c r="W248" s="643" t="s">
        <v>17</v>
      </c>
      <c r="X248" s="350"/>
    </row>
    <row r="249" spans="1:30">
      <c r="A249" s="193">
        <v>1</v>
      </c>
      <c r="B249" s="626" t="s">
        <v>151</v>
      </c>
      <c r="C249" s="481" t="s">
        <v>358</v>
      </c>
      <c r="D249" s="481" t="s">
        <v>280</v>
      </c>
      <c r="E249" s="481"/>
      <c r="F249" s="118" t="s">
        <v>18</v>
      </c>
      <c r="G249" s="570"/>
      <c r="H249" s="373"/>
      <c r="I249" s="571"/>
      <c r="J249" s="570"/>
      <c r="K249" s="373"/>
      <c r="L249" s="371"/>
      <c r="M249" s="570"/>
      <c r="N249" s="370"/>
      <c r="O249" s="371"/>
      <c r="P249" s="369"/>
      <c r="Q249" s="370"/>
      <c r="R249" s="371"/>
      <c r="S249" s="369"/>
      <c r="T249" s="370"/>
      <c r="U249" s="371"/>
      <c r="V249" s="187"/>
      <c r="W249" s="553"/>
      <c r="X249" s="387"/>
      <c r="Y249" s="385"/>
    </row>
    <row r="250" spans="1:30">
      <c r="A250" s="193">
        <v>2</v>
      </c>
      <c r="B250" s="626" t="s">
        <v>152</v>
      </c>
      <c r="C250" s="481" t="s">
        <v>358</v>
      </c>
      <c r="D250" s="481" t="s">
        <v>388</v>
      </c>
      <c r="E250" s="481"/>
      <c r="F250" s="118" t="s">
        <v>18</v>
      </c>
      <c r="G250" s="412"/>
      <c r="H250" s="182"/>
      <c r="I250" s="408"/>
      <c r="J250" s="412"/>
      <c r="K250" s="182"/>
      <c r="L250" s="183"/>
      <c r="M250" s="412"/>
      <c r="N250" s="162"/>
      <c r="O250" s="183"/>
      <c r="P250" s="163"/>
      <c r="Q250" s="162"/>
      <c r="R250" s="183"/>
      <c r="S250" s="163"/>
      <c r="T250" s="162"/>
      <c r="U250" s="183"/>
      <c r="V250" s="186"/>
      <c r="W250" s="186"/>
      <c r="X250" s="387"/>
      <c r="Y250" s="385"/>
      <c r="AD250" s="156"/>
    </row>
    <row r="251" spans="1:30">
      <c r="A251" s="193">
        <v>3</v>
      </c>
      <c r="B251" s="607" t="s">
        <v>83</v>
      </c>
      <c r="C251" s="193" t="s">
        <v>70</v>
      </c>
      <c r="D251" s="193" t="s">
        <v>304</v>
      </c>
      <c r="E251" s="181"/>
      <c r="F251" s="181" t="s">
        <v>84</v>
      </c>
      <c r="G251" s="163"/>
      <c r="H251" s="162"/>
      <c r="I251" s="183"/>
      <c r="J251" s="412"/>
      <c r="K251" s="162"/>
      <c r="L251" s="183"/>
      <c r="M251" s="412"/>
      <c r="N251" s="182"/>
      <c r="O251" s="183"/>
      <c r="P251" s="412"/>
      <c r="Q251" s="162"/>
      <c r="R251" s="183"/>
      <c r="S251" s="163"/>
      <c r="T251" s="182"/>
      <c r="U251" s="183"/>
      <c r="V251" s="186"/>
      <c r="W251" s="186"/>
      <c r="X251" s="357"/>
      <c r="Y251" s="387"/>
    </row>
    <row r="252" spans="1:30">
      <c r="A252" s="193">
        <v>4</v>
      </c>
      <c r="B252" s="605" t="s">
        <v>113</v>
      </c>
      <c r="C252" s="193" t="s">
        <v>70</v>
      </c>
      <c r="D252" s="193" t="s">
        <v>301</v>
      </c>
      <c r="E252" s="181"/>
      <c r="F252" s="375" t="s">
        <v>114</v>
      </c>
      <c r="G252" s="412"/>
      <c r="H252" s="182"/>
      <c r="I252" s="408"/>
      <c r="J252" s="412"/>
      <c r="K252" s="182"/>
      <c r="L252" s="183"/>
      <c r="M252" s="412"/>
      <c r="N252" s="162"/>
      <c r="O252" s="183"/>
      <c r="P252" s="163"/>
      <c r="Q252" s="162"/>
      <c r="R252" s="183"/>
      <c r="S252" s="163"/>
      <c r="T252" s="162"/>
      <c r="U252" s="183"/>
      <c r="V252" s="186"/>
      <c r="W252" s="186"/>
      <c r="X252" s="357" t="s">
        <v>472</v>
      </c>
      <c r="Y252" s="385"/>
    </row>
    <row r="253" spans="1:30">
      <c r="A253" s="193">
        <v>5</v>
      </c>
      <c r="B253" s="605" t="s">
        <v>85</v>
      </c>
      <c r="C253" s="193" t="s">
        <v>70</v>
      </c>
      <c r="D253" s="193" t="s">
        <v>357</v>
      </c>
      <c r="E253" s="181"/>
      <c r="F253" s="181" t="s">
        <v>84</v>
      </c>
      <c r="G253" s="412"/>
      <c r="H253" s="182"/>
      <c r="I253" s="408"/>
      <c r="J253" s="412"/>
      <c r="K253" s="182"/>
      <c r="L253" s="183"/>
      <c r="M253" s="412"/>
      <c r="N253" s="162"/>
      <c r="O253" s="183"/>
      <c r="P253" s="163"/>
      <c r="Q253" s="162"/>
      <c r="R253" s="183"/>
      <c r="S253" s="163"/>
      <c r="T253" s="162"/>
      <c r="U253" s="183"/>
      <c r="V253" s="186"/>
      <c r="W253" s="186"/>
      <c r="X253" s="387"/>
      <c r="Y253" s="385"/>
    </row>
    <row r="254" spans="1:30">
      <c r="A254" s="193">
        <v>6</v>
      </c>
      <c r="B254" s="625" t="s">
        <v>418</v>
      </c>
      <c r="C254" s="162" t="s">
        <v>82</v>
      </c>
      <c r="D254" s="97" t="s">
        <v>419</v>
      </c>
      <c r="E254" s="162"/>
      <c r="F254" s="469" t="s">
        <v>51</v>
      </c>
      <c r="G254" s="163"/>
      <c r="H254" s="162"/>
      <c r="I254" s="183"/>
      <c r="J254" s="412"/>
      <c r="K254" s="162"/>
      <c r="L254" s="183"/>
      <c r="M254" s="412"/>
      <c r="N254" s="162"/>
      <c r="O254" s="183"/>
      <c r="P254" s="412"/>
      <c r="Q254" s="162"/>
      <c r="R254" s="183"/>
      <c r="S254" s="163"/>
      <c r="T254" s="162"/>
      <c r="U254" s="183"/>
      <c r="V254" s="186"/>
      <c r="W254" s="186"/>
      <c r="X254" s="357"/>
      <c r="Y254" s="387"/>
      <c r="AB254" s="127"/>
    </row>
    <row r="255" spans="1:30">
      <c r="A255" s="193">
        <v>7</v>
      </c>
      <c r="B255" s="680" t="s">
        <v>91</v>
      </c>
      <c r="C255" s="153" t="s">
        <v>70</v>
      </c>
      <c r="D255" s="153" t="s">
        <v>269</v>
      </c>
      <c r="E255" s="158"/>
      <c r="F255" s="181" t="s">
        <v>84</v>
      </c>
      <c r="G255" s="163"/>
      <c r="H255" s="162"/>
      <c r="I255" s="183"/>
      <c r="J255" s="412"/>
      <c r="K255" s="162"/>
      <c r="L255" s="183"/>
      <c r="M255" s="412"/>
      <c r="N255" s="162"/>
      <c r="O255" s="183"/>
      <c r="P255" s="412"/>
      <c r="Q255" s="162"/>
      <c r="R255" s="183"/>
      <c r="S255" s="163"/>
      <c r="T255" s="162"/>
      <c r="U255" s="183"/>
      <c r="V255" s="186"/>
      <c r="W255" s="186"/>
      <c r="X255" s="357"/>
      <c r="Y255" s="385"/>
      <c r="Z255" s="127"/>
      <c r="AA255" s="127"/>
    </row>
    <row r="256" spans="1:30">
      <c r="A256" s="153">
        <v>8</v>
      </c>
      <c r="B256" s="190" t="s">
        <v>120</v>
      </c>
      <c r="C256" s="193" t="s">
        <v>95</v>
      </c>
      <c r="D256" s="193" t="s">
        <v>92</v>
      </c>
      <c r="E256" s="181"/>
      <c r="F256" s="572"/>
      <c r="G256" s="163"/>
      <c r="H256" s="162"/>
      <c r="I256" s="183"/>
      <c r="J256" s="163"/>
      <c r="K256" s="184"/>
      <c r="L256" s="183"/>
      <c r="M256" s="163"/>
      <c r="N256" s="182"/>
      <c r="O256" s="183"/>
      <c r="P256" s="452"/>
      <c r="Q256" s="204"/>
      <c r="R256" s="205"/>
      <c r="S256" s="79"/>
      <c r="T256" s="182"/>
      <c r="U256" s="183"/>
      <c r="V256" s="138"/>
      <c r="W256" s="138"/>
      <c r="X256" s="357"/>
      <c r="Y256" s="387"/>
    </row>
    <row r="257" spans="1:25">
      <c r="A257" s="153">
        <v>9</v>
      </c>
      <c r="B257" s="190" t="s">
        <v>141</v>
      </c>
      <c r="C257" s="193" t="s">
        <v>95</v>
      </c>
      <c r="D257" s="193"/>
      <c r="E257" s="181"/>
      <c r="F257" s="241" t="s">
        <v>142</v>
      </c>
      <c r="G257" s="79"/>
      <c r="H257" s="97"/>
      <c r="I257" s="118"/>
      <c r="J257" s="410"/>
      <c r="K257" s="97"/>
      <c r="L257" s="118"/>
      <c r="M257" s="410"/>
      <c r="N257" s="97"/>
      <c r="O257" s="118"/>
      <c r="P257" s="410"/>
      <c r="Q257" s="97"/>
      <c r="R257" s="118"/>
      <c r="S257" s="79"/>
      <c r="T257" s="97"/>
      <c r="U257" s="118"/>
      <c r="V257" s="138"/>
      <c r="W257" s="138"/>
      <c r="X257" s="357"/>
      <c r="Y257" s="385"/>
    </row>
    <row r="258" spans="1:25" ht="18.75" hidden="1" customHeight="1" thickBot="1">
      <c r="A258" s="22">
        <v>3</v>
      </c>
      <c r="B258" s="35" t="s">
        <v>56</v>
      </c>
      <c r="C258" s="143"/>
      <c r="D258" s="24">
        <v>2</v>
      </c>
      <c r="E258" s="25"/>
      <c r="F258" s="36" t="s">
        <v>55</v>
      </c>
      <c r="G258" s="43"/>
      <c r="H258" s="44"/>
      <c r="I258" s="45"/>
      <c r="J258" s="44"/>
      <c r="K258" s="44"/>
      <c r="L258" s="46"/>
      <c r="M258" s="43"/>
      <c r="N258" s="44"/>
      <c r="O258" s="45"/>
      <c r="P258" s="44"/>
      <c r="Q258" s="44"/>
      <c r="R258" s="46"/>
      <c r="S258" s="43"/>
      <c r="T258" s="44"/>
      <c r="U258" s="44"/>
      <c r="V258" s="47"/>
      <c r="W258" s="138">
        <f t="shared" ref="W258:W290" si="2">200/59*S258</f>
        <v>0</v>
      </c>
      <c r="X258" s="350"/>
    </row>
    <row r="259" spans="1:25" ht="18.75" hidden="1" customHeight="1" thickBot="1">
      <c r="A259" s="22">
        <v>4</v>
      </c>
      <c r="B259" s="35" t="s">
        <v>56</v>
      </c>
      <c r="C259" s="143"/>
      <c r="D259" s="24">
        <v>3</v>
      </c>
      <c r="E259" s="25"/>
      <c r="F259" s="36" t="s">
        <v>55</v>
      </c>
      <c r="G259" s="43"/>
      <c r="H259" s="44"/>
      <c r="I259" s="45"/>
      <c r="J259" s="44"/>
      <c r="K259" s="44"/>
      <c r="L259" s="46"/>
      <c r="M259" s="43"/>
      <c r="N259" s="44"/>
      <c r="O259" s="45"/>
      <c r="P259" s="44"/>
      <c r="Q259" s="44"/>
      <c r="R259" s="46"/>
      <c r="S259" s="43"/>
      <c r="T259" s="44"/>
      <c r="U259" s="44"/>
      <c r="V259" s="47"/>
      <c r="W259" s="138">
        <f t="shared" si="2"/>
        <v>0</v>
      </c>
      <c r="X259" s="350"/>
    </row>
    <row r="260" spans="1:25" ht="18.75" hidden="1" customHeight="1" thickBot="1">
      <c r="A260" s="22">
        <v>5</v>
      </c>
      <c r="B260" s="35" t="s">
        <v>56</v>
      </c>
      <c r="C260" s="143"/>
      <c r="D260" s="24">
        <v>4</v>
      </c>
      <c r="E260" s="25"/>
      <c r="F260" s="36" t="s">
        <v>55</v>
      </c>
      <c r="G260" s="43"/>
      <c r="H260" s="44"/>
      <c r="I260" s="45"/>
      <c r="J260" s="44"/>
      <c r="K260" s="44"/>
      <c r="L260" s="46"/>
      <c r="M260" s="43"/>
      <c r="N260" s="44"/>
      <c r="O260" s="45"/>
      <c r="P260" s="44"/>
      <c r="Q260" s="44"/>
      <c r="R260" s="46"/>
      <c r="S260" s="43"/>
      <c r="T260" s="44"/>
      <c r="U260" s="44"/>
      <c r="V260" s="47"/>
      <c r="W260" s="138">
        <f t="shared" si="2"/>
        <v>0</v>
      </c>
      <c r="X260" s="350"/>
    </row>
    <row r="261" spans="1:25" ht="18.75" hidden="1" customHeight="1" thickBot="1">
      <c r="A261" s="22">
        <v>6</v>
      </c>
      <c r="B261" s="35" t="s">
        <v>56</v>
      </c>
      <c r="C261" s="143"/>
      <c r="D261" s="24">
        <v>5</v>
      </c>
      <c r="E261" s="25"/>
      <c r="F261" s="36" t="s">
        <v>55</v>
      </c>
      <c r="G261" s="43"/>
      <c r="H261" s="44"/>
      <c r="I261" s="45"/>
      <c r="J261" s="44"/>
      <c r="K261" s="44"/>
      <c r="L261" s="46"/>
      <c r="M261" s="43"/>
      <c r="N261" s="44"/>
      <c r="O261" s="45"/>
      <c r="P261" s="44"/>
      <c r="Q261" s="44"/>
      <c r="R261" s="46"/>
      <c r="S261" s="43"/>
      <c r="T261" s="44"/>
      <c r="U261" s="44"/>
      <c r="V261" s="47"/>
      <c r="W261" s="138">
        <f t="shared" si="2"/>
        <v>0</v>
      </c>
      <c r="X261" s="350"/>
    </row>
    <row r="262" spans="1:25" ht="18.75" hidden="1" customHeight="1" thickBot="1">
      <c r="A262" s="22">
        <v>7</v>
      </c>
      <c r="B262" s="35" t="s">
        <v>56</v>
      </c>
      <c r="C262" s="143"/>
      <c r="D262" s="24">
        <v>6</v>
      </c>
      <c r="E262" s="25"/>
      <c r="F262" s="36" t="s">
        <v>55</v>
      </c>
      <c r="G262" s="43"/>
      <c r="H262" s="44"/>
      <c r="I262" s="45"/>
      <c r="J262" s="44"/>
      <c r="K262" s="44"/>
      <c r="L262" s="46"/>
      <c r="M262" s="43"/>
      <c r="N262" s="44"/>
      <c r="O262" s="45"/>
      <c r="P262" s="44"/>
      <c r="Q262" s="44"/>
      <c r="R262" s="46"/>
      <c r="S262" s="43"/>
      <c r="T262" s="44"/>
      <c r="U262" s="44"/>
      <c r="V262" s="47"/>
      <c r="W262" s="138">
        <f t="shared" si="2"/>
        <v>0</v>
      </c>
      <c r="X262" s="350"/>
    </row>
    <row r="263" spans="1:25" ht="18.75" hidden="1" customHeight="1" thickBot="1">
      <c r="A263" s="22">
        <v>8</v>
      </c>
      <c r="B263" s="35" t="s">
        <v>56</v>
      </c>
      <c r="C263" s="143"/>
      <c r="D263" s="24">
        <v>7</v>
      </c>
      <c r="E263" s="25"/>
      <c r="F263" s="36" t="s">
        <v>55</v>
      </c>
      <c r="G263" s="43"/>
      <c r="H263" s="44"/>
      <c r="I263" s="45"/>
      <c r="J263" s="44"/>
      <c r="K263" s="44"/>
      <c r="L263" s="46"/>
      <c r="M263" s="43"/>
      <c r="N263" s="44"/>
      <c r="O263" s="45"/>
      <c r="P263" s="44"/>
      <c r="Q263" s="44"/>
      <c r="R263" s="46"/>
      <c r="S263" s="43"/>
      <c r="T263" s="44"/>
      <c r="U263" s="44"/>
      <c r="V263" s="47"/>
      <c r="W263" s="138">
        <f t="shared" si="2"/>
        <v>0</v>
      </c>
      <c r="X263" s="350"/>
    </row>
    <row r="264" spans="1:25" ht="18.75" hidden="1" customHeight="1" thickBot="1">
      <c r="A264" s="22">
        <v>9</v>
      </c>
      <c r="B264" s="35" t="s">
        <v>56</v>
      </c>
      <c r="C264" s="143"/>
      <c r="D264" s="24">
        <v>8</v>
      </c>
      <c r="E264" s="25"/>
      <c r="F264" s="36" t="s">
        <v>55</v>
      </c>
      <c r="G264" s="43"/>
      <c r="H264" s="44"/>
      <c r="I264" s="45"/>
      <c r="J264" s="44"/>
      <c r="K264" s="44"/>
      <c r="L264" s="46"/>
      <c r="M264" s="43"/>
      <c r="N264" s="44"/>
      <c r="O264" s="45"/>
      <c r="P264" s="44"/>
      <c r="Q264" s="44"/>
      <c r="R264" s="46"/>
      <c r="S264" s="43"/>
      <c r="T264" s="44"/>
      <c r="U264" s="44"/>
      <c r="V264" s="47"/>
      <c r="W264" s="138">
        <f t="shared" si="2"/>
        <v>0</v>
      </c>
      <c r="X264" s="350"/>
    </row>
    <row r="265" spans="1:25" ht="18.75" hidden="1" customHeight="1" thickBot="1">
      <c r="A265" s="22">
        <v>10</v>
      </c>
      <c r="B265" s="35" t="s">
        <v>56</v>
      </c>
      <c r="C265" s="143"/>
      <c r="D265" s="24">
        <v>9</v>
      </c>
      <c r="E265" s="25"/>
      <c r="F265" s="36" t="s">
        <v>55</v>
      </c>
      <c r="G265" s="43"/>
      <c r="H265" s="44"/>
      <c r="I265" s="45"/>
      <c r="J265" s="44"/>
      <c r="K265" s="44"/>
      <c r="L265" s="46"/>
      <c r="M265" s="43"/>
      <c r="N265" s="44"/>
      <c r="O265" s="45"/>
      <c r="P265" s="44"/>
      <c r="Q265" s="44"/>
      <c r="R265" s="46"/>
      <c r="S265" s="43"/>
      <c r="T265" s="44"/>
      <c r="U265" s="44"/>
      <c r="V265" s="47"/>
      <c r="W265" s="138">
        <f t="shared" si="2"/>
        <v>0</v>
      </c>
      <c r="X265" s="350"/>
    </row>
    <row r="266" spans="1:25" ht="18.75" hidden="1" customHeight="1" thickBot="1">
      <c r="A266" s="22">
        <v>11</v>
      </c>
      <c r="B266" s="35" t="s">
        <v>56</v>
      </c>
      <c r="C266" s="143"/>
      <c r="D266" s="24">
        <v>10</v>
      </c>
      <c r="E266" s="25"/>
      <c r="F266" s="36" t="s">
        <v>55</v>
      </c>
      <c r="G266" s="43"/>
      <c r="H266" s="44"/>
      <c r="I266" s="45"/>
      <c r="J266" s="44"/>
      <c r="K266" s="44"/>
      <c r="L266" s="46"/>
      <c r="M266" s="43"/>
      <c r="N266" s="44"/>
      <c r="O266" s="45"/>
      <c r="P266" s="44"/>
      <c r="Q266" s="44"/>
      <c r="R266" s="46"/>
      <c r="S266" s="43"/>
      <c r="T266" s="44"/>
      <c r="U266" s="44"/>
      <c r="V266" s="47"/>
      <c r="W266" s="138">
        <f t="shared" si="2"/>
        <v>0</v>
      </c>
      <c r="X266" s="350"/>
    </row>
    <row r="267" spans="1:25" ht="18.75" hidden="1" customHeight="1" thickBot="1">
      <c r="A267" s="22">
        <v>12</v>
      </c>
      <c r="B267" s="35" t="s">
        <v>56</v>
      </c>
      <c r="C267" s="143"/>
      <c r="D267" s="24">
        <v>11</v>
      </c>
      <c r="E267" s="25"/>
      <c r="F267" s="36" t="s">
        <v>55</v>
      </c>
      <c r="G267" s="43"/>
      <c r="H267" s="44"/>
      <c r="I267" s="45"/>
      <c r="J267" s="44"/>
      <c r="K267" s="44"/>
      <c r="L267" s="46"/>
      <c r="M267" s="43"/>
      <c r="N267" s="44"/>
      <c r="O267" s="45"/>
      <c r="P267" s="44"/>
      <c r="Q267" s="44"/>
      <c r="R267" s="46"/>
      <c r="S267" s="43"/>
      <c r="T267" s="44"/>
      <c r="U267" s="44"/>
      <c r="V267" s="47"/>
      <c r="W267" s="138">
        <f t="shared" si="2"/>
        <v>0</v>
      </c>
      <c r="X267" s="350"/>
    </row>
    <row r="268" spans="1:25" ht="18.75" hidden="1" customHeight="1" thickBot="1">
      <c r="A268" s="22">
        <v>13</v>
      </c>
      <c r="B268" s="35" t="s">
        <v>56</v>
      </c>
      <c r="C268" s="143"/>
      <c r="D268" s="24">
        <v>12</v>
      </c>
      <c r="E268" s="25"/>
      <c r="F268" s="36" t="s">
        <v>55</v>
      </c>
      <c r="G268" s="43"/>
      <c r="H268" s="44"/>
      <c r="I268" s="45"/>
      <c r="J268" s="44"/>
      <c r="K268" s="44"/>
      <c r="L268" s="46"/>
      <c r="M268" s="43"/>
      <c r="N268" s="44"/>
      <c r="O268" s="45"/>
      <c r="P268" s="44"/>
      <c r="Q268" s="44"/>
      <c r="R268" s="46"/>
      <c r="S268" s="43"/>
      <c r="T268" s="44"/>
      <c r="U268" s="44"/>
      <c r="V268" s="47"/>
      <c r="W268" s="138">
        <f t="shared" si="2"/>
        <v>0</v>
      </c>
      <c r="X268" s="350"/>
    </row>
    <row r="269" spans="1:25" ht="18.75" hidden="1" customHeight="1" thickBot="1">
      <c r="A269" s="22">
        <v>14</v>
      </c>
      <c r="B269" s="35" t="s">
        <v>56</v>
      </c>
      <c r="C269" s="143"/>
      <c r="D269" s="24">
        <v>13</v>
      </c>
      <c r="E269" s="25"/>
      <c r="F269" s="36" t="s">
        <v>55</v>
      </c>
      <c r="G269" s="43"/>
      <c r="H269" s="44"/>
      <c r="I269" s="45"/>
      <c r="J269" s="44"/>
      <c r="K269" s="44"/>
      <c r="L269" s="46"/>
      <c r="M269" s="43"/>
      <c r="N269" s="44"/>
      <c r="O269" s="45"/>
      <c r="P269" s="44"/>
      <c r="Q269" s="44"/>
      <c r="R269" s="46"/>
      <c r="S269" s="43"/>
      <c r="T269" s="44"/>
      <c r="U269" s="44"/>
      <c r="V269" s="47"/>
      <c r="W269" s="138">
        <f t="shared" si="2"/>
        <v>0</v>
      </c>
      <c r="X269" s="350"/>
    </row>
    <row r="270" spans="1:25" ht="18.75" hidden="1" customHeight="1" thickBot="1">
      <c r="A270" s="22">
        <v>15</v>
      </c>
      <c r="B270" s="35" t="s">
        <v>56</v>
      </c>
      <c r="C270" s="143"/>
      <c r="D270" s="24">
        <v>14</v>
      </c>
      <c r="E270" s="25"/>
      <c r="F270" s="36" t="s">
        <v>55</v>
      </c>
      <c r="G270" s="43"/>
      <c r="H270" s="44"/>
      <c r="I270" s="45"/>
      <c r="J270" s="44"/>
      <c r="K270" s="44"/>
      <c r="L270" s="46"/>
      <c r="M270" s="43"/>
      <c r="N270" s="44"/>
      <c r="O270" s="45"/>
      <c r="P270" s="44"/>
      <c r="Q270" s="44"/>
      <c r="R270" s="46"/>
      <c r="S270" s="43"/>
      <c r="T270" s="44"/>
      <c r="U270" s="44"/>
      <c r="V270" s="47"/>
      <c r="W270" s="138">
        <f t="shared" si="2"/>
        <v>0</v>
      </c>
      <c r="X270" s="350"/>
    </row>
    <row r="271" spans="1:25" ht="18.75" hidden="1" customHeight="1" thickBot="1">
      <c r="A271" s="22">
        <v>16</v>
      </c>
      <c r="B271" s="35" t="s">
        <v>56</v>
      </c>
      <c r="C271" s="143"/>
      <c r="D271" s="24">
        <v>15</v>
      </c>
      <c r="E271" s="25"/>
      <c r="F271" s="36" t="s">
        <v>55</v>
      </c>
      <c r="G271" s="43"/>
      <c r="H271" s="44"/>
      <c r="I271" s="45"/>
      <c r="J271" s="44"/>
      <c r="K271" s="44"/>
      <c r="L271" s="46"/>
      <c r="M271" s="43"/>
      <c r="N271" s="44"/>
      <c r="O271" s="45"/>
      <c r="P271" s="44"/>
      <c r="Q271" s="44"/>
      <c r="R271" s="46"/>
      <c r="S271" s="43"/>
      <c r="T271" s="44"/>
      <c r="U271" s="44"/>
      <c r="V271" s="47"/>
      <c r="W271" s="138">
        <f t="shared" si="2"/>
        <v>0</v>
      </c>
      <c r="X271" s="350"/>
    </row>
    <row r="272" spans="1:25" ht="18.75" hidden="1" thickBot="1">
      <c r="A272" s="22">
        <v>17</v>
      </c>
      <c r="B272" s="35" t="s">
        <v>56</v>
      </c>
      <c r="C272" s="143"/>
      <c r="D272" s="24">
        <v>16</v>
      </c>
      <c r="E272" s="25"/>
      <c r="F272" s="36" t="s">
        <v>55</v>
      </c>
      <c r="G272" s="43"/>
      <c r="H272" s="44"/>
      <c r="I272" s="45"/>
      <c r="J272" s="44"/>
      <c r="K272" s="44"/>
      <c r="L272" s="46"/>
      <c r="M272" s="43"/>
      <c r="N272" s="44"/>
      <c r="O272" s="45"/>
      <c r="P272" s="44"/>
      <c r="Q272" s="44"/>
      <c r="R272" s="46"/>
      <c r="S272" s="43"/>
      <c r="T272" s="44"/>
      <c r="U272" s="44"/>
      <c r="V272" s="47"/>
      <c r="W272" s="138">
        <f t="shared" si="2"/>
        <v>0</v>
      </c>
      <c r="X272" s="350"/>
    </row>
    <row r="273" spans="1:24" ht="18.75" hidden="1" thickBot="1">
      <c r="A273" s="22">
        <v>18</v>
      </c>
      <c r="B273" s="35" t="s">
        <v>56</v>
      </c>
      <c r="C273" s="143"/>
      <c r="D273" s="24">
        <v>17</v>
      </c>
      <c r="E273" s="25"/>
      <c r="F273" s="36" t="s">
        <v>55</v>
      </c>
      <c r="G273" s="43"/>
      <c r="H273" s="44"/>
      <c r="I273" s="45"/>
      <c r="J273" s="44"/>
      <c r="K273" s="44"/>
      <c r="L273" s="46"/>
      <c r="M273" s="43"/>
      <c r="N273" s="44"/>
      <c r="O273" s="45"/>
      <c r="P273" s="44"/>
      <c r="Q273" s="44"/>
      <c r="R273" s="46"/>
      <c r="S273" s="43"/>
      <c r="T273" s="44"/>
      <c r="U273" s="44"/>
      <c r="V273" s="47"/>
      <c r="W273" s="138">
        <f t="shared" si="2"/>
        <v>0</v>
      </c>
      <c r="X273" s="350"/>
    </row>
    <row r="274" spans="1:24" ht="18.75" hidden="1" thickBot="1">
      <c r="A274" s="22">
        <v>19</v>
      </c>
      <c r="B274" s="35" t="s">
        <v>56</v>
      </c>
      <c r="C274" s="143"/>
      <c r="D274" s="24">
        <v>18</v>
      </c>
      <c r="E274" s="25"/>
      <c r="F274" s="36" t="s">
        <v>55</v>
      </c>
      <c r="G274" s="43"/>
      <c r="H274" s="44"/>
      <c r="I274" s="45"/>
      <c r="J274" s="44"/>
      <c r="K274" s="44"/>
      <c r="L274" s="46"/>
      <c r="M274" s="43"/>
      <c r="N274" s="44"/>
      <c r="O274" s="45"/>
      <c r="P274" s="44"/>
      <c r="Q274" s="44"/>
      <c r="R274" s="46"/>
      <c r="S274" s="43"/>
      <c r="T274" s="44"/>
      <c r="U274" s="44"/>
      <c r="V274" s="47"/>
      <c r="W274" s="138">
        <f t="shared" si="2"/>
        <v>0</v>
      </c>
      <c r="X274" s="350"/>
    </row>
    <row r="275" spans="1:24" ht="18.75" hidden="1" thickBot="1">
      <c r="A275" s="22">
        <v>20</v>
      </c>
      <c r="B275" s="35" t="s">
        <v>56</v>
      </c>
      <c r="C275" s="143"/>
      <c r="D275" s="24">
        <v>19</v>
      </c>
      <c r="E275" s="25"/>
      <c r="F275" s="36" t="s">
        <v>55</v>
      </c>
      <c r="G275" s="43"/>
      <c r="H275" s="44"/>
      <c r="I275" s="45"/>
      <c r="J275" s="44"/>
      <c r="K275" s="44"/>
      <c r="L275" s="46"/>
      <c r="M275" s="43"/>
      <c r="N275" s="44"/>
      <c r="O275" s="45"/>
      <c r="P275" s="44"/>
      <c r="Q275" s="44"/>
      <c r="R275" s="46"/>
      <c r="S275" s="43"/>
      <c r="T275" s="44"/>
      <c r="U275" s="44"/>
      <c r="V275" s="47"/>
      <c r="W275" s="138">
        <f t="shared" si="2"/>
        <v>0</v>
      </c>
      <c r="X275" s="350"/>
    </row>
    <row r="276" spans="1:24" ht="18.75" hidden="1" thickBot="1">
      <c r="A276" s="22">
        <v>21</v>
      </c>
      <c r="B276" s="35" t="s">
        <v>56</v>
      </c>
      <c r="C276" s="143"/>
      <c r="D276" s="24">
        <v>20</v>
      </c>
      <c r="E276" s="25"/>
      <c r="F276" s="36" t="s">
        <v>55</v>
      </c>
      <c r="G276" s="43"/>
      <c r="H276" s="44"/>
      <c r="I276" s="45"/>
      <c r="J276" s="44"/>
      <c r="K276" s="44"/>
      <c r="L276" s="46"/>
      <c r="M276" s="43"/>
      <c r="N276" s="44"/>
      <c r="O276" s="45"/>
      <c r="P276" s="44"/>
      <c r="Q276" s="44"/>
      <c r="R276" s="46"/>
      <c r="S276" s="43"/>
      <c r="T276" s="44"/>
      <c r="U276" s="44"/>
      <c r="V276" s="47"/>
      <c r="W276" s="138">
        <f t="shared" si="2"/>
        <v>0</v>
      </c>
      <c r="X276" s="350"/>
    </row>
    <row r="277" spans="1:24" ht="18.75" hidden="1" thickBot="1">
      <c r="A277" s="22">
        <v>22</v>
      </c>
      <c r="B277" s="35" t="s">
        <v>56</v>
      </c>
      <c r="C277" s="143"/>
      <c r="D277" s="24">
        <v>21</v>
      </c>
      <c r="E277" s="25"/>
      <c r="F277" s="36" t="s">
        <v>55</v>
      </c>
      <c r="G277" s="43"/>
      <c r="H277" s="44"/>
      <c r="I277" s="45"/>
      <c r="J277" s="44"/>
      <c r="K277" s="44"/>
      <c r="L277" s="46"/>
      <c r="M277" s="43"/>
      <c r="N277" s="44"/>
      <c r="O277" s="45"/>
      <c r="P277" s="44"/>
      <c r="Q277" s="44"/>
      <c r="R277" s="46"/>
      <c r="S277" s="43"/>
      <c r="T277" s="44"/>
      <c r="U277" s="44"/>
      <c r="V277" s="47"/>
      <c r="W277" s="138">
        <f t="shared" si="2"/>
        <v>0</v>
      </c>
      <c r="X277" s="350"/>
    </row>
    <row r="278" spans="1:24" ht="18.75" hidden="1" thickBot="1">
      <c r="A278" s="22">
        <v>23</v>
      </c>
      <c r="B278" s="35" t="s">
        <v>56</v>
      </c>
      <c r="C278" s="143"/>
      <c r="D278" s="24">
        <v>22</v>
      </c>
      <c r="E278" s="25"/>
      <c r="F278" s="36" t="s">
        <v>55</v>
      </c>
      <c r="G278" s="43"/>
      <c r="H278" s="44"/>
      <c r="I278" s="45"/>
      <c r="J278" s="44"/>
      <c r="K278" s="44"/>
      <c r="L278" s="46"/>
      <c r="M278" s="43"/>
      <c r="N278" s="44"/>
      <c r="O278" s="45"/>
      <c r="P278" s="44"/>
      <c r="Q278" s="44"/>
      <c r="R278" s="46"/>
      <c r="S278" s="43"/>
      <c r="T278" s="44"/>
      <c r="U278" s="44"/>
      <c r="V278" s="47"/>
      <c r="W278" s="138">
        <f t="shared" si="2"/>
        <v>0</v>
      </c>
      <c r="X278" s="350"/>
    </row>
    <row r="279" spans="1:24" ht="18.75" hidden="1" thickBot="1">
      <c r="A279" s="22">
        <v>24</v>
      </c>
      <c r="B279" s="35" t="s">
        <v>56</v>
      </c>
      <c r="C279" s="143"/>
      <c r="D279" s="24">
        <v>23</v>
      </c>
      <c r="E279" s="25"/>
      <c r="F279" s="36" t="s">
        <v>55</v>
      </c>
      <c r="G279" s="43"/>
      <c r="H279" s="44"/>
      <c r="I279" s="45"/>
      <c r="J279" s="44"/>
      <c r="K279" s="44"/>
      <c r="L279" s="46"/>
      <c r="M279" s="43"/>
      <c r="N279" s="44"/>
      <c r="O279" s="45"/>
      <c r="P279" s="44"/>
      <c r="Q279" s="44"/>
      <c r="R279" s="46"/>
      <c r="S279" s="43"/>
      <c r="T279" s="44"/>
      <c r="U279" s="44"/>
      <c r="V279" s="47"/>
      <c r="W279" s="138">
        <f t="shared" si="2"/>
        <v>0</v>
      </c>
      <c r="X279" s="350"/>
    </row>
    <row r="280" spans="1:24" ht="18.75" hidden="1" thickBot="1">
      <c r="A280" s="22">
        <v>25</v>
      </c>
      <c r="B280" s="35" t="s">
        <v>56</v>
      </c>
      <c r="C280" s="143"/>
      <c r="D280" s="24">
        <v>24</v>
      </c>
      <c r="E280" s="25"/>
      <c r="F280" s="36" t="s">
        <v>55</v>
      </c>
      <c r="G280" s="43"/>
      <c r="H280" s="44"/>
      <c r="I280" s="45"/>
      <c r="J280" s="44"/>
      <c r="K280" s="44"/>
      <c r="L280" s="46"/>
      <c r="M280" s="43"/>
      <c r="N280" s="44"/>
      <c r="O280" s="45"/>
      <c r="P280" s="44"/>
      <c r="Q280" s="44"/>
      <c r="R280" s="46"/>
      <c r="S280" s="43"/>
      <c r="T280" s="44"/>
      <c r="U280" s="44"/>
      <c r="V280" s="47"/>
      <c r="W280" s="138">
        <f t="shared" si="2"/>
        <v>0</v>
      </c>
      <c r="X280" s="350"/>
    </row>
    <row r="281" spans="1:24" ht="18.75" hidden="1" thickBot="1">
      <c r="A281" s="22">
        <v>26</v>
      </c>
      <c r="B281" s="35" t="s">
        <v>56</v>
      </c>
      <c r="C281" s="143"/>
      <c r="D281" s="24">
        <v>25</v>
      </c>
      <c r="E281" s="25"/>
      <c r="F281" s="36" t="s">
        <v>55</v>
      </c>
      <c r="G281" s="43"/>
      <c r="H281" s="44"/>
      <c r="I281" s="45"/>
      <c r="J281" s="44"/>
      <c r="K281" s="44"/>
      <c r="L281" s="46"/>
      <c r="M281" s="43"/>
      <c r="N281" s="44"/>
      <c r="O281" s="45"/>
      <c r="P281" s="44"/>
      <c r="Q281" s="44"/>
      <c r="R281" s="46"/>
      <c r="S281" s="43"/>
      <c r="T281" s="44"/>
      <c r="U281" s="44"/>
      <c r="V281" s="47"/>
      <c r="W281" s="138">
        <f t="shared" si="2"/>
        <v>0</v>
      </c>
      <c r="X281" s="350"/>
    </row>
    <row r="282" spans="1:24" ht="18.75" hidden="1" thickBot="1">
      <c r="A282" s="22">
        <v>27</v>
      </c>
      <c r="B282" s="35" t="s">
        <v>56</v>
      </c>
      <c r="C282" s="143"/>
      <c r="D282" s="24">
        <v>26</v>
      </c>
      <c r="E282" s="25"/>
      <c r="F282" s="36" t="s">
        <v>55</v>
      </c>
      <c r="G282" s="43"/>
      <c r="H282" s="44"/>
      <c r="I282" s="45"/>
      <c r="J282" s="44"/>
      <c r="K282" s="44"/>
      <c r="L282" s="46"/>
      <c r="M282" s="43"/>
      <c r="N282" s="44"/>
      <c r="O282" s="45"/>
      <c r="P282" s="44"/>
      <c r="Q282" s="44"/>
      <c r="R282" s="46"/>
      <c r="S282" s="43"/>
      <c r="T282" s="44"/>
      <c r="U282" s="44"/>
      <c r="V282" s="47"/>
      <c r="W282" s="138">
        <f t="shared" si="2"/>
        <v>0</v>
      </c>
      <c r="X282" s="350"/>
    </row>
    <row r="283" spans="1:24" hidden="1">
      <c r="W283" s="138">
        <f t="shared" si="2"/>
        <v>0</v>
      </c>
      <c r="X283" s="350"/>
    </row>
    <row r="284" spans="1:24" hidden="1">
      <c r="W284" s="138">
        <f t="shared" si="2"/>
        <v>0</v>
      </c>
      <c r="X284" s="350"/>
    </row>
    <row r="285" spans="1:24" hidden="1">
      <c r="W285" s="138">
        <f t="shared" si="2"/>
        <v>0</v>
      </c>
      <c r="X285" s="350"/>
    </row>
    <row r="286" spans="1:24" hidden="1">
      <c r="W286" s="138">
        <f t="shared" si="2"/>
        <v>0</v>
      </c>
      <c r="X286" s="350"/>
    </row>
    <row r="287" spans="1:24" hidden="1">
      <c r="W287" s="138">
        <f t="shared" si="2"/>
        <v>0</v>
      </c>
      <c r="X287" s="350"/>
    </row>
    <row r="288" spans="1:24" hidden="1">
      <c r="W288" s="138">
        <f t="shared" si="2"/>
        <v>0</v>
      </c>
      <c r="X288" s="350"/>
    </row>
    <row r="289" spans="1:25" hidden="1">
      <c r="W289" s="138">
        <f t="shared" si="2"/>
        <v>0</v>
      </c>
      <c r="X289" s="350"/>
    </row>
    <row r="290" spans="1:25" hidden="1">
      <c r="W290" s="138">
        <f t="shared" si="2"/>
        <v>0</v>
      </c>
      <c r="X290" s="350"/>
    </row>
    <row r="291" spans="1:25">
      <c r="X291" s="350"/>
    </row>
    <row r="292" spans="1:25" ht="19.5" thickBot="1">
      <c r="A292" s="8" t="s">
        <v>2</v>
      </c>
      <c r="B292" s="8"/>
      <c r="C292" s="8"/>
      <c r="D292" s="10"/>
      <c r="E292" s="10"/>
      <c r="F292" s="616" t="s">
        <v>315</v>
      </c>
      <c r="G292" s="11"/>
      <c r="H292" s="8"/>
      <c r="I292" s="12"/>
      <c r="J292" s="12"/>
      <c r="K292" s="11"/>
      <c r="L292" s="8"/>
      <c r="M292" s="8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350"/>
    </row>
    <row r="293" spans="1:25" ht="18.75" thickBot="1">
      <c r="A293" s="4"/>
      <c r="B293" s="4"/>
      <c r="C293" s="4"/>
      <c r="D293" s="5"/>
      <c r="E293" s="5"/>
      <c r="F293" s="4"/>
      <c r="G293" s="794" t="s">
        <v>360</v>
      </c>
      <c r="H293" s="795"/>
      <c r="I293" s="796"/>
      <c r="J293" s="794" t="s">
        <v>361</v>
      </c>
      <c r="K293" s="795"/>
      <c r="L293" s="796"/>
      <c r="M293" s="794" t="s">
        <v>362</v>
      </c>
      <c r="N293" s="795"/>
      <c r="O293" s="796"/>
      <c r="P293" s="853" t="s">
        <v>6</v>
      </c>
      <c r="Q293" s="854"/>
      <c r="R293" s="855"/>
      <c r="S293" s="857" t="s">
        <v>7</v>
      </c>
      <c r="T293" s="854"/>
      <c r="U293" s="854"/>
      <c r="V293" s="859"/>
      <c r="X293" s="350"/>
    </row>
    <row r="294" spans="1:25" ht="36.75" customHeight="1" thickBot="1">
      <c r="A294" s="646" t="s">
        <v>24</v>
      </c>
      <c r="B294" s="646" t="s">
        <v>9</v>
      </c>
      <c r="C294" s="644" t="s">
        <v>10</v>
      </c>
      <c r="D294" s="644" t="s">
        <v>62</v>
      </c>
      <c r="E294" s="648" t="s">
        <v>11</v>
      </c>
      <c r="F294" s="597" t="s">
        <v>12</v>
      </c>
      <c r="G294" s="17" t="s">
        <v>13</v>
      </c>
      <c r="H294" s="18" t="s">
        <v>14</v>
      </c>
      <c r="I294" s="19" t="s">
        <v>15</v>
      </c>
      <c r="J294" s="18" t="s">
        <v>13</v>
      </c>
      <c r="K294" s="18" t="s">
        <v>14</v>
      </c>
      <c r="L294" s="19" t="s">
        <v>15</v>
      </c>
      <c r="M294" s="18" t="s">
        <v>13</v>
      </c>
      <c r="N294" s="18" t="s">
        <v>14</v>
      </c>
      <c r="O294" s="19" t="s">
        <v>15</v>
      </c>
      <c r="P294" s="18" t="s">
        <v>13</v>
      </c>
      <c r="Q294" s="18" t="s">
        <v>14</v>
      </c>
      <c r="R294" s="20" t="s">
        <v>15</v>
      </c>
      <c r="S294" s="17" t="s">
        <v>13</v>
      </c>
      <c r="T294" s="18" t="s">
        <v>14</v>
      </c>
      <c r="U294" s="18" t="s">
        <v>15</v>
      </c>
      <c r="V294" s="21" t="s">
        <v>35</v>
      </c>
      <c r="W294" s="643" t="s">
        <v>17</v>
      </c>
      <c r="X294" s="350"/>
    </row>
    <row r="295" spans="1:25">
      <c r="A295" s="97">
        <v>1</v>
      </c>
      <c r="B295" s="626" t="s">
        <v>151</v>
      </c>
      <c r="C295" s="481" t="s">
        <v>358</v>
      </c>
      <c r="D295" s="481" t="s">
        <v>280</v>
      </c>
      <c r="E295" s="481"/>
      <c r="F295" s="118" t="s">
        <v>18</v>
      </c>
      <c r="G295" s="570"/>
      <c r="H295" s="373"/>
      <c r="I295" s="571"/>
      <c r="J295" s="570"/>
      <c r="K295" s="373"/>
      <c r="L295" s="371"/>
      <c r="M295" s="570"/>
      <c r="N295" s="370"/>
      <c r="O295" s="371"/>
      <c r="P295" s="369"/>
      <c r="Q295" s="370"/>
      <c r="R295" s="371"/>
      <c r="S295" s="369"/>
      <c r="T295" s="370"/>
      <c r="U295" s="371"/>
      <c r="V295" s="187"/>
      <c r="W295" s="880"/>
      <c r="X295" s="387"/>
    </row>
    <row r="296" spans="1:25">
      <c r="A296" s="97">
        <v>2</v>
      </c>
      <c r="B296" s="626" t="s">
        <v>152</v>
      </c>
      <c r="C296" s="481" t="s">
        <v>358</v>
      </c>
      <c r="D296" s="481" t="s">
        <v>388</v>
      </c>
      <c r="E296" s="481"/>
      <c r="F296" s="118" t="s">
        <v>18</v>
      </c>
      <c r="G296" s="412"/>
      <c r="H296" s="182"/>
      <c r="I296" s="408"/>
      <c r="J296" s="412"/>
      <c r="K296" s="182"/>
      <c r="L296" s="183"/>
      <c r="M296" s="412"/>
      <c r="N296" s="162"/>
      <c r="O296" s="183"/>
      <c r="P296" s="163"/>
      <c r="Q296" s="162"/>
      <c r="R296" s="183"/>
      <c r="S296" s="163"/>
      <c r="T296" s="162"/>
      <c r="U296" s="183"/>
      <c r="V296" s="186"/>
      <c r="W296" s="581"/>
      <c r="X296" s="357"/>
      <c r="Y296" s="154"/>
    </row>
    <row r="297" spans="1:25" ht="18.75">
      <c r="A297" s="97">
        <v>3</v>
      </c>
      <c r="B297" s="640" t="s">
        <v>85</v>
      </c>
      <c r="C297" s="162" t="s">
        <v>70</v>
      </c>
      <c r="D297" s="162" t="s">
        <v>357</v>
      </c>
      <c r="E297" s="574"/>
      <c r="F297" s="574" t="s">
        <v>84</v>
      </c>
      <c r="G297" s="412"/>
      <c r="H297" s="182"/>
      <c r="I297" s="408"/>
      <c r="J297" s="412"/>
      <c r="K297" s="182"/>
      <c r="L297" s="183"/>
      <c r="M297" s="412"/>
      <c r="N297" s="162"/>
      <c r="O297" s="183"/>
      <c r="P297" s="163"/>
      <c r="Q297" s="162"/>
      <c r="R297" s="183"/>
      <c r="S297" s="163"/>
      <c r="T297" s="162"/>
      <c r="U297" s="183"/>
      <c r="V297" s="186"/>
      <c r="W297" s="581"/>
      <c r="X297" s="357"/>
      <c r="Y297" s="164"/>
    </row>
    <row r="298" spans="1:25">
      <c r="A298" s="97">
        <v>4</v>
      </c>
      <c r="B298" s="638" t="s">
        <v>120</v>
      </c>
      <c r="C298" s="162" t="s">
        <v>95</v>
      </c>
      <c r="D298" s="162"/>
      <c r="E298" s="574"/>
      <c r="F298" s="568"/>
      <c r="G298" s="163"/>
      <c r="H298" s="162"/>
      <c r="I298" s="183"/>
      <c r="J298" s="412"/>
      <c r="K298" s="162"/>
      <c r="L298" s="183"/>
      <c r="M298" s="412"/>
      <c r="N298" s="162"/>
      <c r="O298" s="183"/>
      <c r="P298" s="163"/>
      <c r="Q298" s="162"/>
      <c r="R298" s="183"/>
      <c r="S298" s="163"/>
      <c r="T298" s="162"/>
      <c r="U298" s="183"/>
      <c r="V298" s="186"/>
      <c r="W298" s="581"/>
      <c r="X298" s="387"/>
    </row>
    <row r="299" spans="1:25">
      <c r="A299" s="97">
        <v>5</v>
      </c>
      <c r="B299" s="391" t="s">
        <v>143</v>
      </c>
      <c r="C299" s="162" t="s">
        <v>95</v>
      </c>
      <c r="D299" s="162"/>
      <c r="E299" s="574"/>
      <c r="F299" s="568" t="s">
        <v>142</v>
      </c>
      <c r="G299" s="163"/>
      <c r="H299" s="162"/>
      <c r="I299" s="183"/>
      <c r="J299" s="412"/>
      <c r="K299" s="162"/>
      <c r="L299" s="183"/>
      <c r="M299" s="412"/>
      <c r="N299" s="162"/>
      <c r="O299" s="183"/>
      <c r="P299" s="163"/>
      <c r="Q299" s="162"/>
      <c r="R299" s="183"/>
      <c r="S299" s="163"/>
      <c r="T299" s="162"/>
      <c r="U299" s="183"/>
      <c r="V299" s="186"/>
      <c r="W299" s="581"/>
      <c r="X299" s="357"/>
    </row>
    <row r="300" spans="1:25">
      <c r="X300" s="350"/>
    </row>
    <row r="301" spans="1:25">
      <c r="A301" s="270"/>
      <c r="B301" s="270"/>
      <c r="C301" s="270"/>
      <c r="D301" s="316"/>
      <c r="E301" s="316"/>
      <c r="F301" s="270"/>
      <c r="G301" s="270"/>
      <c r="H301" s="270"/>
      <c r="I301" s="270"/>
      <c r="J301" s="270"/>
      <c r="K301" s="270"/>
      <c r="L301" s="270"/>
      <c r="M301" s="270"/>
      <c r="N301" s="270"/>
      <c r="O301" s="270"/>
      <c r="P301" s="270"/>
      <c r="Q301" s="270"/>
      <c r="R301" s="270"/>
      <c r="S301" s="270"/>
      <c r="T301" s="270"/>
      <c r="U301" s="270"/>
      <c r="V301" s="270"/>
      <c r="W301" s="270"/>
      <c r="X301" s="350"/>
    </row>
    <row r="302" spans="1:25" ht="18">
      <c r="B302" s="253"/>
      <c r="C302" s="253"/>
      <c r="D302" s="262"/>
      <c r="E302" s="262"/>
      <c r="F302" s="253"/>
      <c r="G302" s="261"/>
      <c r="H302" s="262"/>
      <c r="I302" s="262"/>
      <c r="J302" s="262"/>
      <c r="K302" s="262"/>
      <c r="L302" s="262"/>
      <c r="M302" s="262"/>
      <c r="N302" s="253"/>
      <c r="P302" s="253"/>
      <c r="Q302" s="253"/>
      <c r="R302" s="253"/>
      <c r="S302" s="253"/>
      <c r="T302" s="253"/>
      <c r="U302" s="253"/>
      <c r="V302" s="264"/>
      <c r="W302" s="265"/>
      <c r="X302" s="259"/>
    </row>
    <row r="303" spans="1:25" ht="19.5" thickBot="1">
      <c r="A303" s="8" t="s">
        <v>2</v>
      </c>
      <c r="B303" s="8"/>
      <c r="C303" s="8"/>
      <c r="D303" s="9"/>
      <c r="E303" s="10"/>
      <c r="F303" s="616" t="s">
        <v>222</v>
      </c>
      <c r="G303" s="11"/>
      <c r="H303" s="8"/>
      <c r="I303" s="12"/>
      <c r="J303" s="12"/>
      <c r="K303" s="12"/>
      <c r="L303" s="8"/>
      <c r="M303" s="8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548"/>
    </row>
    <row r="304" spans="1:25" ht="18.75" thickBot="1">
      <c r="A304" s="632"/>
      <c r="B304" s="646"/>
      <c r="C304" s="644"/>
      <c r="D304" s="648"/>
      <c r="E304" s="648"/>
      <c r="F304" s="597"/>
      <c r="G304" s="794" t="s">
        <v>360</v>
      </c>
      <c r="H304" s="795"/>
      <c r="I304" s="796"/>
      <c r="J304" s="794" t="s">
        <v>361</v>
      </c>
      <c r="K304" s="795"/>
      <c r="L304" s="796"/>
      <c r="M304" s="794" t="s">
        <v>362</v>
      </c>
      <c r="N304" s="795"/>
      <c r="O304" s="796"/>
      <c r="P304" s="856" t="s">
        <v>6</v>
      </c>
      <c r="Q304" s="780"/>
      <c r="R304" s="782"/>
      <c r="S304" s="779" t="s">
        <v>7</v>
      </c>
      <c r="T304" s="780"/>
      <c r="U304" s="780"/>
      <c r="V304" s="860"/>
      <c r="W304" s="664"/>
      <c r="X304" s="350"/>
    </row>
    <row r="305" spans="1:25" ht="36.75" customHeight="1" thickBot="1">
      <c r="A305" s="646" t="s">
        <v>24</v>
      </c>
      <c r="B305" s="646" t="s">
        <v>9</v>
      </c>
      <c r="C305" s="644" t="s">
        <v>10</v>
      </c>
      <c r="D305" s="648" t="s">
        <v>62</v>
      </c>
      <c r="E305" s="648" t="s">
        <v>11</v>
      </c>
      <c r="F305" s="597" t="s">
        <v>12</v>
      </c>
      <c r="G305" s="17" t="s">
        <v>13</v>
      </c>
      <c r="H305" s="18" t="s">
        <v>14</v>
      </c>
      <c r="I305" s="19" t="s">
        <v>15</v>
      </c>
      <c r="J305" s="18" t="s">
        <v>13</v>
      </c>
      <c r="K305" s="18" t="s">
        <v>14</v>
      </c>
      <c r="L305" s="19" t="s">
        <v>15</v>
      </c>
      <c r="M305" s="18" t="s">
        <v>13</v>
      </c>
      <c r="N305" s="18" t="s">
        <v>14</v>
      </c>
      <c r="O305" s="19" t="s">
        <v>15</v>
      </c>
      <c r="P305" s="18" t="s">
        <v>13</v>
      </c>
      <c r="Q305" s="18" t="s">
        <v>14</v>
      </c>
      <c r="R305" s="20" t="s">
        <v>15</v>
      </c>
      <c r="S305" s="17" t="s">
        <v>13</v>
      </c>
      <c r="T305" s="18" t="s">
        <v>14</v>
      </c>
      <c r="U305" s="18" t="s">
        <v>15</v>
      </c>
      <c r="V305" s="21" t="s">
        <v>59</v>
      </c>
      <c r="W305" s="643" t="s">
        <v>17</v>
      </c>
      <c r="X305" s="350"/>
    </row>
    <row r="306" spans="1:25">
      <c r="A306" s="665">
        <v>1</v>
      </c>
      <c r="B306" s="601" t="s">
        <v>351</v>
      </c>
      <c r="C306" s="97" t="s">
        <v>70</v>
      </c>
      <c r="D306" s="97" t="s">
        <v>269</v>
      </c>
      <c r="E306" s="97"/>
      <c r="F306" s="97" t="s">
        <v>65</v>
      </c>
      <c r="G306" s="515"/>
      <c r="H306" s="239"/>
      <c r="I306" s="463"/>
      <c r="J306" s="170"/>
      <c r="K306" s="239"/>
      <c r="L306" s="78"/>
      <c r="M306" s="170"/>
      <c r="N306" s="49"/>
      <c r="O306" s="78"/>
      <c r="P306" s="49"/>
      <c r="Q306" s="49"/>
      <c r="R306" s="111"/>
      <c r="S306" s="39"/>
      <c r="T306" s="40"/>
      <c r="U306" s="42"/>
      <c r="V306" s="136"/>
      <c r="W306" s="142"/>
      <c r="X306" s="350"/>
    </row>
    <row r="307" spans="1:25" ht="18">
      <c r="A307" s="22"/>
      <c r="B307" s="191"/>
      <c r="C307" s="153"/>
      <c r="D307" s="153"/>
      <c r="E307" s="153"/>
      <c r="F307" s="153"/>
      <c r="G307" s="79"/>
      <c r="H307" s="134"/>
      <c r="I307" s="118"/>
      <c r="J307" s="79"/>
      <c r="K307" s="168"/>
      <c r="L307" s="118"/>
      <c r="M307" s="79"/>
      <c r="N307" s="168"/>
      <c r="O307" s="118"/>
      <c r="P307" s="410"/>
      <c r="Q307" s="97"/>
      <c r="R307" s="116"/>
      <c r="S307" s="39"/>
      <c r="T307" s="97"/>
      <c r="U307" s="116"/>
      <c r="V307" s="138"/>
      <c r="W307" s="142"/>
      <c r="X307" s="350"/>
    </row>
    <row r="308" spans="1:25" ht="18">
      <c r="A308" s="22"/>
      <c r="B308" s="191"/>
      <c r="C308" s="193"/>
      <c r="D308" s="193"/>
      <c r="E308" s="193"/>
      <c r="F308" s="356"/>
      <c r="G308" s="163"/>
      <c r="H308" s="162"/>
      <c r="I308" s="183"/>
      <c r="J308" s="163"/>
      <c r="K308" s="184"/>
      <c r="L308" s="183"/>
      <c r="M308" s="163"/>
      <c r="N308" s="184"/>
      <c r="O308" s="183"/>
      <c r="P308" s="412"/>
      <c r="Q308" s="358"/>
      <c r="R308" s="183"/>
      <c r="S308" s="39"/>
      <c r="T308" s="182"/>
      <c r="U308" s="185"/>
      <c r="V308" s="138"/>
      <c r="W308" s="142"/>
      <c r="X308" s="350"/>
    </row>
    <row r="309" spans="1:25">
      <c r="X309" s="350"/>
    </row>
    <row r="310" spans="1:25">
      <c r="X310" s="350"/>
    </row>
    <row r="311" spans="1:25">
      <c r="D311"/>
      <c r="E311"/>
    </row>
    <row r="312" spans="1:25" ht="18.75">
      <c r="A312" s="623" t="s">
        <v>20</v>
      </c>
      <c r="B312" s="623"/>
      <c r="C312" s="623"/>
      <c r="D312" s="623"/>
      <c r="E312" s="623"/>
      <c r="F312" s="623"/>
      <c r="G312" s="623"/>
      <c r="H312" s="623"/>
      <c r="I312" s="623"/>
      <c r="J312" s="623"/>
      <c r="K312" s="623"/>
      <c r="L312" s="623"/>
      <c r="M312" s="623"/>
      <c r="N312" s="623"/>
      <c r="O312" s="623" t="s">
        <v>60</v>
      </c>
      <c r="P312" s="623"/>
      <c r="Q312" s="623"/>
      <c r="R312" s="623"/>
      <c r="S312" s="623"/>
    </row>
    <row r="313" spans="1:25" ht="18.75">
      <c r="A313" s="623" t="s">
        <v>252</v>
      </c>
      <c r="B313" s="623"/>
      <c r="C313" s="623"/>
      <c r="D313" s="623"/>
      <c r="E313" s="623"/>
      <c r="F313" s="623"/>
      <c r="G313" s="623"/>
      <c r="H313" s="623"/>
      <c r="I313" s="623"/>
      <c r="J313" s="623"/>
      <c r="K313" s="623"/>
      <c r="L313" s="623"/>
      <c r="M313" s="623"/>
      <c r="N313" s="623"/>
      <c r="O313" s="623" t="s">
        <v>22</v>
      </c>
      <c r="P313" s="623"/>
      <c r="Q313" s="623"/>
      <c r="R313" s="623"/>
      <c r="S313" s="623"/>
      <c r="X313" s="2"/>
    </row>
    <row r="314" spans="1:25" ht="18.75">
      <c r="A314" s="623"/>
      <c r="B314" s="623"/>
      <c r="C314" s="623"/>
      <c r="D314" s="623"/>
      <c r="E314" s="623"/>
      <c r="F314" s="623"/>
      <c r="G314" s="623"/>
      <c r="H314" s="623"/>
      <c r="I314" s="623"/>
      <c r="J314" s="623"/>
      <c r="K314" s="623"/>
      <c r="L314" s="623"/>
      <c r="M314" s="623"/>
      <c r="N314" s="623"/>
      <c r="O314" s="623"/>
      <c r="P314" s="623"/>
      <c r="Q314" s="623"/>
      <c r="R314" s="623"/>
      <c r="S314" s="623"/>
      <c r="X314" s="2"/>
    </row>
    <row r="315" spans="1:25" ht="18.75">
      <c r="A315" s="623" t="s">
        <v>219</v>
      </c>
      <c r="B315" s="623"/>
      <c r="C315" s="623"/>
      <c r="D315" s="623"/>
      <c r="E315" s="623"/>
      <c r="F315" s="623"/>
      <c r="G315" s="623"/>
      <c r="H315" s="623"/>
      <c r="I315" s="623"/>
      <c r="J315" s="623"/>
      <c r="K315" s="623"/>
      <c r="L315" s="623"/>
      <c r="M315" s="623"/>
      <c r="N315" s="623"/>
      <c r="O315" s="623"/>
      <c r="P315" s="623"/>
      <c r="Q315" s="623"/>
      <c r="R315" s="623"/>
      <c r="S315" s="623"/>
      <c r="X315" s="2"/>
    </row>
    <row r="316" spans="1:25" ht="18.75">
      <c r="A316" s="623" t="s">
        <v>217</v>
      </c>
      <c r="B316" s="623"/>
      <c r="C316" s="623"/>
      <c r="D316" s="623"/>
      <c r="E316" s="623"/>
      <c r="F316" s="623"/>
      <c r="G316" s="623"/>
      <c r="H316" s="623"/>
      <c r="I316" s="623"/>
      <c r="J316" s="623"/>
      <c r="K316" s="623"/>
      <c r="L316" s="623"/>
      <c r="M316" s="623"/>
      <c r="N316" s="623"/>
      <c r="O316" s="623"/>
      <c r="P316" s="623"/>
      <c r="Q316" s="623"/>
      <c r="R316" s="623"/>
      <c r="S316" s="623"/>
      <c r="T316" s="53"/>
      <c r="U316" s="53"/>
      <c r="V316" s="7"/>
      <c r="W316" s="54"/>
      <c r="X316" s="32"/>
      <c r="Y316" s="220"/>
    </row>
    <row r="317" spans="1:25" ht="18">
      <c r="B317" s="589"/>
      <c r="C317" s="5"/>
      <c r="D317" s="7"/>
      <c r="E317" s="7"/>
      <c r="F317" s="4"/>
      <c r="G317" s="5"/>
      <c r="H317" s="7"/>
      <c r="I317" s="7"/>
      <c r="J317" s="7"/>
      <c r="K317" s="7"/>
      <c r="L317" s="53"/>
      <c r="M317" s="4"/>
      <c r="N317" s="4"/>
      <c r="O317" s="4"/>
      <c r="P317" s="53"/>
      <c r="Q317" s="7"/>
      <c r="R317" s="53"/>
      <c r="S317" s="53"/>
      <c r="T317" s="53"/>
      <c r="U317" s="53"/>
      <c r="V317" s="7"/>
      <c r="W317" s="54"/>
      <c r="X317" s="32"/>
      <c r="Y317" s="220"/>
    </row>
    <row r="318" spans="1:25" ht="19.5" thickBot="1">
      <c r="A318" s="8" t="s">
        <v>2</v>
      </c>
      <c r="B318" s="8"/>
      <c r="C318" s="8"/>
      <c r="D318" s="10"/>
      <c r="E318" s="10"/>
      <c r="F318" s="616" t="s">
        <v>28</v>
      </c>
      <c r="G318" s="11"/>
      <c r="H318" s="8"/>
      <c r="I318" s="12"/>
      <c r="J318" s="12"/>
      <c r="K318" s="12"/>
      <c r="L318" s="8"/>
      <c r="M318" s="8"/>
      <c r="N318" s="11"/>
      <c r="O318" s="11"/>
      <c r="P318" s="11"/>
      <c r="Q318" s="11"/>
      <c r="R318" s="11"/>
      <c r="S318" s="11"/>
      <c r="T318" s="11"/>
      <c r="U318" s="11"/>
      <c r="V318" s="127"/>
      <c r="W318" s="127"/>
      <c r="X318" s="2"/>
    </row>
    <row r="319" spans="1:25" ht="41.25" customHeight="1" thickBot="1">
      <c r="A319" s="646" t="s">
        <v>24</v>
      </c>
      <c r="B319" s="646" t="s">
        <v>9</v>
      </c>
      <c r="C319" s="644" t="s">
        <v>10</v>
      </c>
      <c r="D319" s="648" t="s">
        <v>62</v>
      </c>
      <c r="E319" s="648" t="s">
        <v>11</v>
      </c>
      <c r="F319" s="597" t="s">
        <v>12</v>
      </c>
      <c r="G319" s="779" t="s">
        <v>399</v>
      </c>
      <c r="H319" s="780"/>
      <c r="I319" s="781"/>
      <c r="J319" s="779" t="s">
        <v>400</v>
      </c>
      <c r="K319" s="780"/>
      <c r="L319" s="781"/>
      <c r="M319" s="779" t="s">
        <v>401</v>
      </c>
      <c r="N319" s="780"/>
      <c r="O319" s="780"/>
      <c r="P319" s="779" t="s">
        <v>7</v>
      </c>
      <c r="Q319" s="780"/>
      <c r="R319" s="782"/>
      <c r="S319" s="735"/>
      <c r="T319" s="661" t="s">
        <v>17</v>
      </c>
      <c r="U319" s="662"/>
      <c r="V319" s="5"/>
      <c r="X319" s="2"/>
    </row>
    <row r="320" spans="1:25" ht="18" hidden="1" customHeight="1">
      <c r="A320" s="13" t="s">
        <v>8</v>
      </c>
      <c r="B320" s="23"/>
      <c r="C320" s="24"/>
      <c r="D320" s="24"/>
      <c r="E320" s="25"/>
      <c r="F320" s="25"/>
      <c r="G320" s="791"/>
      <c r="H320" s="792"/>
      <c r="I320" s="864"/>
      <c r="J320" s="872"/>
      <c r="K320" s="792"/>
      <c r="L320" s="864"/>
      <c r="M320" s="872"/>
      <c r="N320" s="792"/>
      <c r="O320" s="864"/>
      <c r="P320" s="872"/>
      <c r="Q320" s="792"/>
      <c r="R320" s="864"/>
      <c r="S320" s="872"/>
      <c r="T320" s="792"/>
      <c r="U320" s="864"/>
      <c r="V320" s="29"/>
      <c r="X320" s="2"/>
    </row>
    <row r="321" spans="1:24" ht="18" hidden="1" customHeight="1">
      <c r="A321" s="22"/>
      <c r="B321" s="23">
        <v>2</v>
      </c>
      <c r="C321" s="24"/>
      <c r="D321" s="24"/>
      <c r="E321" s="25"/>
      <c r="F321" s="25">
        <v>3</v>
      </c>
      <c r="G321" s="817">
        <v>4</v>
      </c>
      <c r="H321" s="818"/>
      <c r="I321" s="850"/>
      <c r="J321" s="849">
        <v>5</v>
      </c>
      <c r="K321" s="818"/>
      <c r="L321" s="850"/>
      <c r="M321" s="849">
        <v>6</v>
      </c>
      <c r="N321" s="818"/>
      <c r="O321" s="850"/>
      <c r="P321" s="849">
        <v>7</v>
      </c>
      <c r="Q321" s="818"/>
      <c r="R321" s="850"/>
      <c r="S321" s="849">
        <v>8</v>
      </c>
      <c r="T321" s="818"/>
      <c r="U321" s="850"/>
      <c r="V321" s="29"/>
      <c r="X321" s="2"/>
    </row>
    <row r="322" spans="1:24">
      <c r="A322" s="48">
        <v>1</v>
      </c>
      <c r="B322" s="700" t="s">
        <v>83</v>
      </c>
      <c r="C322" s="162" t="s">
        <v>70</v>
      </c>
      <c r="D322" s="162" t="s">
        <v>304</v>
      </c>
      <c r="E322" s="672"/>
      <c r="F322" s="574" t="s">
        <v>84</v>
      </c>
      <c r="G322" s="843"/>
      <c r="H322" s="844"/>
      <c r="I322" s="845"/>
      <c r="J322" s="843"/>
      <c r="K322" s="844"/>
      <c r="L322" s="845"/>
      <c r="M322" s="843"/>
      <c r="N322" s="844"/>
      <c r="O322" s="845"/>
      <c r="P322" s="843"/>
      <c r="Q322" s="844"/>
      <c r="R322" s="845"/>
      <c r="S322" s="869"/>
      <c r="T322" s="870"/>
      <c r="U322" s="871"/>
      <c r="V322" s="29"/>
      <c r="X322" s="2"/>
    </row>
    <row r="323" spans="1:24" ht="18">
      <c r="A323" s="97">
        <v>2</v>
      </c>
      <c r="B323" s="701" t="s">
        <v>94</v>
      </c>
      <c r="C323" s="97" t="s">
        <v>82</v>
      </c>
      <c r="D323" s="97" t="s">
        <v>350</v>
      </c>
      <c r="E323" s="40"/>
      <c r="F323" s="574" t="s">
        <v>84</v>
      </c>
      <c r="G323" s="846"/>
      <c r="H323" s="847"/>
      <c r="I323" s="848"/>
      <c r="J323" s="846"/>
      <c r="K323" s="847"/>
      <c r="L323" s="848"/>
      <c r="M323" s="846"/>
      <c r="N323" s="847"/>
      <c r="O323" s="848"/>
      <c r="P323" s="846"/>
      <c r="Q323" s="847"/>
      <c r="R323" s="848"/>
      <c r="S323" s="833"/>
      <c r="T323" s="834"/>
      <c r="U323" s="835"/>
      <c r="V323" s="5"/>
      <c r="X323" s="2"/>
    </row>
    <row r="324" spans="1:24" ht="22.5" customHeight="1">
      <c r="A324" s="48">
        <v>3</v>
      </c>
      <c r="B324" s="601" t="s">
        <v>211</v>
      </c>
      <c r="C324" s="97" t="s">
        <v>90</v>
      </c>
      <c r="D324" s="97" t="s">
        <v>154</v>
      </c>
      <c r="E324" s="97"/>
      <c r="F324" s="118" t="s">
        <v>155</v>
      </c>
      <c r="G324" s="802"/>
      <c r="H324" s="815"/>
      <c r="I324" s="816"/>
      <c r="J324" s="873"/>
      <c r="K324" s="815"/>
      <c r="L324" s="816"/>
      <c r="M324" s="802"/>
      <c r="N324" s="815"/>
      <c r="O324" s="816"/>
      <c r="P324" s="820"/>
      <c r="Q324" s="815"/>
      <c r="R324" s="816"/>
      <c r="S324" s="833"/>
      <c r="T324" s="834"/>
      <c r="U324" s="835"/>
      <c r="V324" s="5"/>
      <c r="X324" s="2"/>
    </row>
    <row r="325" spans="1:24" ht="18" customHeight="1">
      <c r="A325" s="97">
        <v>4</v>
      </c>
      <c r="B325" s="625" t="s">
        <v>423</v>
      </c>
      <c r="C325" s="489" t="s">
        <v>223</v>
      </c>
      <c r="D325" s="97" t="s">
        <v>343</v>
      </c>
      <c r="E325" s="162"/>
      <c r="F325" s="469" t="s">
        <v>51</v>
      </c>
      <c r="G325" s="846"/>
      <c r="H325" s="847"/>
      <c r="I325" s="848"/>
      <c r="J325" s="873"/>
      <c r="K325" s="815"/>
      <c r="L325" s="816"/>
      <c r="M325" s="820"/>
      <c r="N325" s="815"/>
      <c r="O325" s="816"/>
      <c r="P325" s="820"/>
      <c r="Q325" s="815"/>
      <c r="R325" s="816"/>
      <c r="S325" s="833"/>
      <c r="T325" s="834"/>
      <c r="U325" s="835"/>
      <c r="V325" s="5"/>
      <c r="X325" s="2"/>
    </row>
    <row r="326" spans="1:24" ht="18" customHeight="1">
      <c r="A326" s="48">
        <v>5</v>
      </c>
      <c r="B326" s="625" t="s">
        <v>421</v>
      </c>
      <c r="C326" s="489" t="s">
        <v>223</v>
      </c>
      <c r="D326" s="97" t="s">
        <v>422</v>
      </c>
      <c r="E326" s="162"/>
      <c r="F326" s="469" t="s">
        <v>51</v>
      </c>
      <c r="G326" s="368"/>
      <c r="H326" s="471"/>
      <c r="I326" s="395"/>
      <c r="J326" s="740"/>
      <c r="K326" s="741"/>
      <c r="L326" s="742"/>
      <c r="M326" s="353"/>
      <c r="N326" s="741"/>
      <c r="O326" s="742"/>
      <c r="P326" s="353"/>
      <c r="Q326" s="741"/>
      <c r="R326" s="742"/>
      <c r="S326" s="833"/>
      <c r="T326" s="834"/>
      <c r="U326" s="835"/>
      <c r="V326" s="5"/>
      <c r="X326" s="2"/>
    </row>
    <row r="327" spans="1:24" ht="18" customHeight="1">
      <c r="A327" s="97">
        <v>6</v>
      </c>
      <c r="B327" s="625" t="s">
        <v>427</v>
      </c>
      <c r="C327" s="489" t="s">
        <v>80</v>
      </c>
      <c r="D327" s="97" t="s">
        <v>429</v>
      </c>
      <c r="E327" s="162"/>
      <c r="F327" s="469" t="s">
        <v>51</v>
      </c>
      <c r="G327" s="368"/>
      <c r="H327" s="471"/>
      <c r="I327" s="395"/>
      <c r="J327" s="740"/>
      <c r="K327" s="741"/>
      <c r="L327" s="742"/>
      <c r="M327" s="353"/>
      <c r="N327" s="741"/>
      <c r="O327" s="742"/>
      <c r="P327" s="353"/>
      <c r="Q327" s="741"/>
      <c r="R327" s="742"/>
      <c r="S327" s="833"/>
      <c r="T327" s="834"/>
      <c r="U327" s="835"/>
      <c r="V327" s="5"/>
      <c r="X327" s="2"/>
    </row>
    <row r="328" spans="1:24" ht="18" customHeight="1">
      <c r="A328" s="753"/>
      <c r="B328" s="754"/>
      <c r="C328" s="48"/>
      <c r="D328" s="48"/>
      <c r="E328" s="42"/>
      <c r="F328" s="675"/>
      <c r="G328" s="368"/>
      <c r="H328" s="471"/>
      <c r="I328" s="395"/>
      <c r="J328" s="740"/>
      <c r="K328" s="741"/>
      <c r="L328" s="742"/>
      <c r="M328" s="353"/>
      <c r="N328" s="741"/>
      <c r="O328" s="742"/>
      <c r="P328" s="353"/>
      <c r="Q328" s="741"/>
      <c r="R328" s="742"/>
      <c r="S328" s="833"/>
      <c r="T328" s="834"/>
      <c r="U328" s="835"/>
      <c r="V328" s="5"/>
      <c r="X328" s="2"/>
    </row>
    <row r="329" spans="1:24" ht="33" customHeight="1">
      <c r="A329" s="107"/>
      <c r="B329" s="107"/>
      <c r="C329" s="107"/>
      <c r="D329" s="106"/>
      <c r="E329" s="106"/>
      <c r="F329" s="108"/>
      <c r="G329" s="790"/>
      <c r="H329" s="790"/>
      <c r="I329" s="790"/>
      <c r="J329" s="790"/>
      <c r="K329" s="790"/>
      <c r="L329" s="790"/>
      <c r="M329" s="790"/>
      <c r="N329" s="790"/>
      <c r="O329" s="790"/>
      <c r="P329" s="851"/>
      <c r="Q329" s="851"/>
      <c r="R329" s="851"/>
      <c r="S329" s="852"/>
      <c r="T329" s="852"/>
      <c r="U329" s="852"/>
      <c r="V329" s="5"/>
      <c r="X329" s="2"/>
    </row>
    <row r="330" spans="1:24" ht="33" customHeight="1">
      <c r="A330" s="107"/>
      <c r="B330" s="107"/>
      <c r="C330" s="107"/>
      <c r="D330" s="106"/>
      <c r="E330" s="106"/>
      <c r="F330" s="108"/>
      <c r="G330" s="790"/>
      <c r="H330" s="790"/>
      <c r="I330" s="790"/>
      <c r="J330" s="790"/>
      <c r="K330" s="790"/>
      <c r="L330" s="790"/>
      <c r="M330" s="790"/>
      <c r="N330" s="790"/>
      <c r="O330" s="790"/>
      <c r="P330" s="790"/>
      <c r="Q330" s="790"/>
      <c r="R330" s="790"/>
      <c r="S330" s="852"/>
      <c r="T330" s="852"/>
      <c r="U330" s="852"/>
      <c r="V330" s="57"/>
      <c r="X330" s="2"/>
    </row>
    <row r="331" spans="1:24" ht="19.5" thickBot="1">
      <c r="A331" s="8" t="s">
        <v>2</v>
      </c>
      <c r="B331" s="8"/>
      <c r="C331" s="8"/>
      <c r="D331" s="10"/>
      <c r="E331" s="10"/>
      <c r="F331" s="616" t="s">
        <v>29</v>
      </c>
      <c r="G331" s="11"/>
      <c r="H331" s="8"/>
      <c r="I331" s="12"/>
      <c r="J331" s="12"/>
      <c r="K331" s="12"/>
      <c r="L331" s="8"/>
      <c r="M331" s="8"/>
      <c r="N331" s="11"/>
      <c r="O331" s="11"/>
      <c r="P331" s="11"/>
      <c r="Q331" s="11"/>
      <c r="R331" s="11"/>
      <c r="S331" s="11"/>
      <c r="T331" s="11"/>
      <c r="U331" s="11"/>
      <c r="V331" s="127"/>
      <c r="W331" s="127"/>
      <c r="X331" s="2"/>
    </row>
    <row r="332" spans="1:24" ht="39.75" customHeight="1" thickBot="1">
      <c r="A332" s="646" t="s">
        <v>24</v>
      </c>
      <c r="B332" s="646" t="s">
        <v>9</v>
      </c>
      <c r="C332" s="644" t="s">
        <v>10</v>
      </c>
      <c r="D332" s="648" t="s">
        <v>62</v>
      </c>
      <c r="E332" s="648" t="s">
        <v>11</v>
      </c>
      <c r="F332" s="597" t="s">
        <v>12</v>
      </c>
      <c r="G332" s="779" t="s">
        <v>399</v>
      </c>
      <c r="H332" s="780"/>
      <c r="I332" s="781"/>
      <c r="J332" s="779" t="s">
        <v>400</v>
      </c>
      <c r="K332" s="780"/>
      <c r="L332" s="781"/>
      <c r="M332" s="779" t="s">
        <v>401</v>
      </c>
      <c r="N332" s="780"/>
      <c r="O332" s="782"/>
      <c r="P332" s="779" t="s">
        <v>7</v>
      </c>
      <c r="Q332" s="780"/>
      <c r="R332" s="782"/>
      <c r="S332" s="735"/>
      <c r="T332" s="661" t="s">
        <v>17</v>
      </c>
      <c r="U332" s="662"/>
      <c r="V332" s="5"/>
      <c r="X332" s="2"/>
    </row>
    <row r="333" spans="1:24" ht="18" hidden="1">
      <c r="A333" s="13" t="s">
        <v>8</v>
      </c>
      <c r="B333" s="23"/>
      <c r="C333" s="24"/>
      <c r="D333" s="24"/>
      <c r="E333" s="25"/>
      <c r="F333" s="25"/>
      <c r="G333" s="791"/>
      <c r="H333" s="792"/>
      <c r="I333" s="793"/>
      <c r="J333" s="791"/>
      <c r="K333" s="792"/>
      <c r="L333" s="793"/>
      <c r="M333" s="791"/>
      <c r="N333" s="792"/>
      <c r="O333" s="793"/>
      <c r="P333" s="791"/>
      <c r="Q333" s="792"/>
      <c r="R333" s="793"/>
      <c r="S333" s="791"/>
      <c r="T333" s="792"/>
      <c r="U333" s="793"/>
      <c r="V333" s="29"/>
      <c r="X333" s="2"/>
    </row>
    <row r="334" spans="1:24" ht="18" hidden="1">
      <c r="A334" s="22"/>
      <c r="B334" s="23">
        <v>2</v>
      </c>
      <c r="C334" s="24"/>
      <c r="D334" s="24"/>
      <c r="E334" s="25"/>
      <c r="F334" s="25">
        <v>3</v>
      </c>
      <c r="G334" s="817">
        <v>4</v>
      </c>
      <c r="H334" s="818"/>
      <c r="I334" s="819"/>
      <c r="J334" s="817">
        <v>5</v>
      </c>
      <c r="K334" s="818"/>
      <c r="L334" s="819"/>
      <c r="M334" s="817">
        <v>6</v>
      </c>
      <c r="N334" s="818"/>
      <c r="O334" s="819"/>
      <c r="P334" s="817">
        <v>7</v>
      </c>
      <c r="Q334" s="818"/>
      <c r="R334" s="819"/>
      <c r="S334" s="817">
        <v>8</v>
      </c>
      <c r="T334" s="818"/>
      <c r="U334" s="819"/>
      <c r="V334" s="29"/>
      <c r="X334" s="2"/>
    </row>
    <row r="335" spans="1:24">
      <c r="A335" s="97">
        <v>1</v>
      </c>
      <c r="B335" s="626" t="s">
        <v>205</v>
      </c>
      <c r="C335" s="481" t="s">
        <v>70</v>
      </c>
      <c r="D335" s="481" t="s">
        <v>289</v>
      </c>
      <c r="E335" s="481"/>
      <c r="F335" s="118" t="s">
        <v>18</v>
      </c>
      <c r="G335" s="843"/>
      <c r="H335" s="844"/>
      <c r="I335" s="845"/>
      <c r="J335" s="843"/>
      <c r="K335" s="844"/>
      <c r="L335" s="845"/>
      <c r="M335" s="843"/>
      <c r="N335" s="844"/>
      <c r="O335" s="845"/>
      <c r="P335" s="843"/>
      <c r="Q335" s="844"/>
      <c r="R335" s="845"/>
      <c r="S335" s="869"/>
      <c r="T335" s="870"/>
      <c r="U335" s="871"/>
      <c r="V335" s="57"/>
      <c r="X335" s="2"/>
    </row>
    <row r="336" spans="1:24">
      <c r="A336" s="97">
        <v>2</v>
      </c>
      <c r="B336" s="625" t="s">
        <v>423</v>
      </c>
      <c r="C336" s="489" t="s">
        <v>223</v>
      </c>
      <c r="D336" s="97" t="s">
        <v>343</v>
      </c>
      <c r="E336" s="162"/>
      <c r="F336" s="469" t="s">
        <v>51</v>
      </c>
      <c r="G336" s="755"/>
      <c r="H336" s="58"/>
      <c r="I336" s="756"/>
      <c r="J336" s="755"/>
      <c r="K336" s="58"/>
      <c r="L336" s="756"/>
      <c r="M336" s="755"/>
      <c r="N336" s="58"/>
      <c r="O336" s="756"/>
      <c r="P336" s="755"/>
      <c r="Q336" s="58"/>
      <c r="R336" s="756"/>
      <c r="S336" s="757"/>
      <c r="T336" s="758"/>
      <c r="U336" s="759"/>
      <c r="V336" s="57"/>
      <c r="X336" s="2"/>
    </row>
    <row r="337" spans="1:24">
      <c r="A337" s="97">
        <v>3</v>
      </c>
      <c r="B337" s="625" t="s">
        <v>420</v>
      </c>
      <c r="C337" s="489" t="s">
        <v>223</v>
      </c>
      <c r="D337" s="97" t="s">
        <v>343</v>
      </c>
      <c r="E337" s="162"/>
      <c r="F337" s="469" t="s">
        <v>51</v>
      </c>
      <c r="G337" s="755"/>
      <c r="H337" s="58"/>
      <c r="I337" s="756"/>
      <c r="J337" s="755"/>
      <c r="K337" s="58"/>
      <c r="L337" s="756"/>
      <c r="M337" s="755"/>
      <c r="N337" s="58"/>
      <c r="O337" s="756"/>
      <c r="P337" s="755"/>
      <c r="Q337" s="58"/>
      <c r="R337" s="756"/>
      <c r="S337" s="757"/>
      <c r="T337" s="758"/>
      <c r="U337" s="759"/>
      <c r="V337" s="57"/>
      <c r="X337" s="2"/>
    </row>
    <row r="338" spans="1:24">
      <c r="A338" s="97"/>
      <c r="B338" s="626"/>
      <c r="C338" s="481"/>
      <c r="D338" s="481"/>
      <c r="E338" s="481"/>
      <c r="F338" s="118"/>
      <c r="G338" s="755"/>
      <c r="H338" s="58"/>
      <c r="I338" s="756"/>
      <c r="J338" s="755"/>
      <c r="K338" s="58"/>
      <c r="L338" s="756"/>
      <c r="M338" s="755"/>
      <c r="N338" s="58"/>
      <c r="O338" s="756"/>
      <c r="P338" s="755"/>
      <c r="Q338" s="58"/>
      <c r="R338" s="756"/>
      <c r="S338" s="757"/>
      <c r="T338" s="758"/>
      <c r="U338" s="759"/>
      <c r="V338" s="57"/>
      <c r="X338" s="2"/>
    </row>
    <row r="339" spans="1:24" ht="18">
      <c r="A339" s="106"/>
      <c r="B339" s="198"/>
      <c r="C339" s="215"/>
      <c r="D339" s="115"/>
      <c r="E339" s="115"/>
      <c r="F339" s="115"/>
      <c r="G339" s="209"/>
      <c r="H339" s="144"/>
      <c r="I339" s="209"/>
      <c r="J339" s="144"/>
      <c r="K339" s="144"/>
      <c r="L339" s="144"/>
      <c r="M339" s="144"/>
      <c r="N339" s="144"/>
      <c r="O339" s="144"/>
      <c r="P339" s="216"/>
      <c r="Q339" s="115"/>
      <c r="R339" s="115"/>
      <c r="S339" s="144"/>
      <c r="T339" s="115"/>
      <c r="U339" s="115"/>
      <c r="V339" s="57"/>
      <c r="X339" s="2"/>
    </row>
    <row r="340" spans="1:24" ht="18.75">
      <c r="A340" s="623" t="s">
        <v>20</v>
      </c>
      <c r="B340" s="623"/>
      <c r="C340" s="623"/>
      <c r="D340" s="623"/>
      <c r="E340" s="623"/>
      <c r="F340" s="623"/>
      <c r="G340" s="623"/>
      <c r="H340" s="623"/>
      <c r="I340" s="623"/>
      <c r="J340" s="623"/>
      <c r="K340" s="623"/>
      <c r="L340" s="623"/>
      <c r="M340" s="623"/>
      <c r="N340" s="623" t="s">
        <v>60</v>
      </c>
      <c r="P340" s="623"/>
      <c r="Q340" s="623"/>
      <c r="R340" s="623"/>
      <c r="S340" s="623"/>
      <c r="T340" s="623"/>
      <c r="U340" s="623"/>
      <c r="V340" s="623"/>
      <c r="W340" s="623"/>
      <c r="X340" s="2"/>
    </row>
    <row r="341" spans="1:24" ht="24.75" customHeight="1">
      <c r="A341" s="623" t="s">
        <v>431</v>
      </c>
      <c r="B341" s="623"/>
      <c r="C341" s="623"/>
      <c r="D341" s="623"/>
      <c r="E341" s="623"/>
      <c r="F341" s="623"/>
      <c r="G341" s="623"/>
      <c r="H341" s="623"/>
      <c r="I341" s="623"/>
      <c r="J341" s="623"/>
      <c r="K341" s="623"/>
      <c r="L341" s="623"/>
      <c r="M341" s="623"/>
      <c r="N341" s="623" t="s">
        <v>22</v>
      </c>
      <c r="P341" s="623"/>
      <c r="Q341" s="623"/>
      <c r="R341" s="623"/>
      <c r="S341" s="623"/>
      <c r="T341" s="623"/>
      <c r="V341" s="623"/>
      <c r="W341" s="623"/>
      <c r="X341" s="2"/>
    </row>
    <row r="342" spans="1:24" ht="14.25" customHeight="1">
      <c r="A342" s="623"/>
      <c r="B342" s="623"/>
      <c r="C342" s="623"/>
      <c r="D342" s="623"/>
      <c r="E342" s="623"/>
      <c r="F342" s="623"/>
      <c r="G342" s="623"/>
      <c r="H342" s="623"/>
      <c r="I342" s="623"/>
      <c r="J342" s="623"/>
      <c r="K342" s="623"/>
      <c r="L342" s="623"/>
      <c r="M342" s="623"/>
      <c r="N342" s="623"/>
      <c r="O342" s="623"/>
      <c r="P342" s="623"/>
      <c r="Q342" s="623"/>
      <c r="R342" s="623"/>
      <c r="S342" s="623"/>
      <c r="T342" s="623"/>
      <c r="U342" s="623"/>
      <c r="V342" s="623"/>
      <c r="W342" s="623"/>
      <c r="X342" s="2"/>
    </row>
    <row r="343" spans="1:24" ht="18.75">
      <c r="A343" s="623"/>
      <c r="B343" s="623"/>
      <c r="C343" s="623"/>
      <c r="D343" s="623"/>
      <c r="E343" s="623"/>
      <c r="F343" s="623"/>
      <c r="G343" s="623"/>
      <c r="H343" s="623"/>
      <c r="I343" s="623"/>
      <c r="J343" s="623"/>
      <c r="K343" s="623"/>
      <c r="L343" s="623"/>
      <c r="M343" s="623"/>
      <c r="N343" s="623"/>
      <c r="O343" s="623"/>
      <c r="P343" s="623"/>
      <c r="Q343" s="623"/>
      <c r="R343" s="623"/>
      <c r="S343" s="623"/>
      <c r="T343" s="623"/>
      <c r="U343" s="623"/>
      <c r="V343" s="623"/>
      <c r="W343" s="623"/>
      <c r="X343" s="2"/>
    </row>
    <row r="344" spans="1:24" ht="18.75">
      <c r="A344" s="623"/>
      <c r="B344" s="623"/>
      <c r="C344" s="623"/>
      <c r="D344" s="623"/>
      <c r="E344" s="623"/>
      <c r="F344" s="623"/>
      <c r="G344" s="623"/>
      <c r="H344" s="623"/>
      <c r="I344" s="623"/>
      <c r="J344" s="623"/>
      <c r="K344" s="623"/>
      <c r="L344" s="623"/>
      <c r="M344" s="623"/>
      <c r="N344" s="623"/>
      <c r="O344" s="623"/>
      <c r="P344" s="623"/>
      <c r="Q344" s="623"/>
      <c r="R344" s="623"/>
      <c r="S344" s="623"/>
      <c r="T344" s="623"/>
      <c r="U344" s="623"/>
      <c r="V344" s="623"/>
      <c r="W344" s="623"/>
      <c r="X344" s="2"/>
    </row>
    <row r="345" spans="1:24" ht="18" hidden="1" customHeight="1">
      <c r="A345" s="623"/>
      <c r="B345" s="623"/>
      <c r="C345" s="623"/>
      <c r="D345" s="623"/>
      <c r="E345" s="623"/>
      <c r="F345" s="623"/>
      <c r="G345" s="623"/>
      <c r="H345" s="623"/>
      <c r="I345" s="623"/>
      <c r="J345" s="623"/>
      <c r="K345" s="623"/>
      <c r="L345" s="623"/>
      <c r="M345" s="623"/>
      <c r="N345" s="623"/>
      <c r="O345" s="623"/>
      <c r="P345" s="623"/>
      <c r="Q345" s="623"/>
      <c r="R345" s="623"/>
      <c r="S345" s="623"/>
      <c r="T345" s="623"/>
      <c r="U345" s="623"/>
      <c r="V345" s="623"/>
      <c r="W345" s="623"/>
      <c r="X345" s="2"/>
    </row>
    <row r="346" spans="1:24" ht="18" hidden="1" customHeight="1">
      <c r="A346" s="623"/>
      <c r="B346" s="623"/>
      <c r="C346" s="623"/>
      <c r="D346" s="623"/>
      <c r="E346" s="623"/>
      <c r="F346" s="623"/>
      <c r="G346" s="623"/>
      <c r="H346" s="623"/>
      <c r="I346" s="623"/>
      <c r="J346" s="623"/>
      <c r="K346" s="623"/>
      <c r="L346" s="623"/>
      <c r="M346" s="623"/>
      <c r="N346" s="623"/>
      <c r="O346" s="623"/>
      <c r="P346" s="623"/>
      <c r="Q346" s="623"/>
      <c r="R346" s="623"/>
      <c r="S346" s="623"/>
      <c r="T346" s="623"/>
      <c r="U346" s="623"/>
      <c r="V346" s="623"/>
      <c r="W346" s="623"/>
      <c r="X346" s="2"/>
    </row>
    <row r="347" spans="1:24" ht="18.75">
      <c r="A347" s="623" t="s">
        <v>219</v>
      </c>
      <c r="B347" s="623"/>
      <c r="C347" s="623"/>
      <c r="D347" s="623"/>
      <c r="E347" s="623"/>
      <c r="F347" s="623"/>
      <c r="G347" s="623"/>
      <c r="H347" s="623"/>
      <c r="I347" s="623"/>
      <c r="J347" s="623"/>
      <c r="K347" s="623"/>
      <c r="L347" s="623"/>
      <c r="M347" s="623"/>
      <c r="N347" s="623"/>
      <c r="O347" s="623"/>
      <c r="P347" s="623"/>
      <c r="Q347" s="623"/>
      <c r="R347" s="623"/>
      <c r="S347" s="623"/>
      <c r="T347" s="623"/>
      <c r="U347" s="623"/>
      <c r="V347" s="623"/>
      <c r="W347" s="623"/>
      <c r="X347" s="2"/>
    </row>
    <row r="348" spans="1:24" ht="18.75">
      <c r="A348" s="623" t="s">
        <v>217</v>
      </c>
      <c r="B348" s="623"/>
      <c r="C348" s="623"/>
      <c r="D348" s="623"/>
      <c r="E348" s="623"/>
      <c r="F348" s="623"/>
      <c r="G348" s="623"/>
      <c r="H348" s="623"/>
      <c r="I348" s="623"/>
      <c r="J348" s="623"/>
      <c r="K348" s="623"/>
      <c r="L348" s="623"/>
      <c r="M348" s="623"/>
      <c r="N348" s="623"/>
      <c r="O348" s="623"/>
      <c r="P348" s="623"/>
      <c r="Q348" s="623"/>
      <c r="R348" s="623"/>
      <c r="S348" s="623"/>
      <c r="T348" s="623"/>
      <c r="U348" s="623"/>
      <c r="V348" s="623"/>
      <c r="W348" s="623"/>
      <c r="X348" s="2"/>
    </row>
    <row r="349" spans="1:24" ht="18">
      <c r="A349" s="106"/>
      <c r="C349" s="107"/>
      <c r="D349" s="106"/>
      <c r="E349" s="106"/>
      <c r="F349" s="114"/>
      <c r="G349" s="115"/>
      <c r="H349" s="115"/>
      <c r="I349" s="115"/>
      <c r="J349" s="115"/>
      <c r="K349" s="115"/>
      <c r="L349" s="115"/>
      <c r="M349" s="109"/>
      <c r="N349" s="109"/>
      <c r="O349" s="109"/>
      <c r="P349" s="109"/>
      <c r="Q349" s="109"/>
      <c r="R349" s="109"/>
      <c r="S349" s="109"/>
      <c r="T349" s="109"/>
      <c r="U349" s="109"/>
      <c r="V349" s="57"/>
      <c r="X349" s="2"/>
    </row>
    <row r="350" spans="1:24" ht="19.5" thickBot="1">
      <c r="A350" s="8" t="s">
        <v>2</v>
      </c>
      <c r="B350" s="8"/>
      <c r="C350" s="8"/>
      <c r="D350" s="10"/>
      <c r="E350" s="10"/>
      <c r="F350" s="616" t="s">
        <v>30</v>
      </c>
      <c r="G350" s="11"/>
      <c r="H350" s="8"/>
      <c r="I350" s="12"/>
      <c r="J350" s="12"/>
      <c r="K350" s="12"/>
      <c r="L350" s="8"/>
      <c r="M350" s="8"/>
      <c r="N350" s="11"/>
      <c r="O350" s="11"/>
      <c r="P350" s="11"/>
      <c r="Q350" s="11"/>
      <c r="R350" s="11"/>
      <c r="S350" s="11"/>
      <c r="T350" s="11"/>
      <c r="U350" s="11"/>
      <c r="V350" s="57"/>
      <c r="X350" s="2"/>
    </row>
    <row r="351" spans="1:24" ht="39.75" customHeight="1" thickBot="1">
      <c r="A351" s="646" t="s">
        <v>24</v>
      </c>
      <c r="B351" s="646" t="s">
        <v>9</v>
      </c>
      <c r="C351" s="644" t="s">
        <v>10</v>
      </c>
      <c r="D351" s="648" t="s">
        <v>62</v>
      </c>
      <c r="E351" s="648" t="s">
        <v>11</v>
      </c>
      <c r="F351" s="597" t="s">
        <v>12</v>
      </c>
      <c r="G351" s="779" t="s">
        <v>399</v>
      </c>
      <c r="H351" s="780"/>
      <c r="I351" s="781"/>
      <c r="J351" s="779" t="s">
        <v>400</v>
      </c>
      <c r="K351" s="780"/>
      <c r="L351" s="781"/>
      <c r="M351" s="779" t="s">
        <v>401</v>
      </c>
      <c r="N351" s="780"/>
      <c r="O351" s="780"/>
      <c r="P351" s="779" t="s">
        <v>7</v>
      </c>
      <c r="Q351" s="780"/>
      <c r="R351" s="780"/>
      <c r="S351" s="734"/>
      <c r="T351" s="661" t="s">
        <v>17</v>
      </c>
      <c r="U351" s="662"/>
      <c r="V351" s="57"/>
      <c r="X351" s="2"/>
    </row>
    <row r="352" spans="1:24">
      <c r="A352" s="242">
        <v>1</v>
      </c>
      <c r="B352" s="626" t="s">
        <v>205</v>
      </c>
      <c r="C352" s="481" t="s">
        <v>70</v>
      </c>
      <c r="D352" s="481" t="s">
        <v>289</v>
      </c>
      <c r="E352" s="481"/>
      <c r="F352" s="118" t="s">
        <v>18</v>
      </c>
      <c r="G352" s="802"/>
      <c r="H352" s="803"/>
      <c r="I352" s="804"/>
      <c r="J352" s="802"/>
      <c r="K352" s="803"/>
      <c r="L352" s="804"/>
      <c r="M352" s="802"/>
      <c r="N352" s="803">
        <v>15.43</v>
      </c>
      <c r="O352" s="804"/>
      <c r="P352" s="874"/>
      <c r="Q352" s="828">
        <v>15.43</v>
      </c>
      <c r="R352" s="842"/>
      <c r="S352" s="874"/>
      <c r="T352" s="828">
        <v>200</v>
      </c>
      <c r="U352" s="842"/>
      <c r="V352" s="57"/>
      <c r="X352" s="2"/>
    </row>
    <row r="353" spans="1:24">
      <c r="A353" s="242">
        <v>2</v>
      </c>
      <c r="B353" s="641" t="s">
        <v>206</v>
      </c>
      <c r="C353" s="97" t="s">
        <v>82</v>
      </c>
      <c r="D353" s="97" t="s">
        <v>390</v>
      </c>
      <c r="E353" s="97"/>
      <c r="F353" s="118" t="s">
        <v>18</v>
      </c>
      <c r="G353" s="866"/>
      <c r="H353" s="785"/>
      <c r="I353" s="867"/>
      <c r="J353" s="866"/>
      <c r="K353" s="785"/>
      <c r="L353" s="867"/>
      <c r="M353" s="866"/>
      <c r="N353" s="785"/>
      <c r="O353" s="867"/>
      <c r="P353" s="802"/>
      <c r="Q353" s="803"/>
      <c r="R353" s="804"/>
      <c r="S353" s="875"/>
      <c r="T353" s="876"/>
      <c r="U353" s="877"/>
      <c r="V353" s="57"/>
      <c r="X353" s="2"/>
    </row>
    <row r="354" spans="1:24">
      <c r="A354" s="242">
        <v>3</v>
      </c>
      <c r="B354" s="190"/>
      <c r="C354" s="193"/>
      <c r="D354" s="193"/>
      <c r="E354" s="181"/>
      <c r="F354" s="241"/>
      <c r="G354" s="866"/>
      <c r="H354" s="785"/>
      <c r="I354" s="867"/>
      <c r="J354" s="866"/>
      <c r="K354" s="785"/>
      <c r="L354" s="867"/>
      <c r="M354" s="866"/>
      <c r="N354" s="785"/>
      <c r="O354" s="867"/>
      <c r="P354" s="802"/>
      <c r="Q354" s="803"/>
      <c r="R354" s="804"/>
      <c r="S354" s="875"/>
      <c r="T354" s="876"/>
      <c r="U354" s="877"/>
      <c r="V354" s="57"/>
      <c r="X354" s="2"/>
    </row>
    <row r="355" spans="1:24" ht="18">
      <c r="A355" s="106"/>
      <c r="B355" s="198"/>
      <c r="C355" s="215"/>
      <c r="D355" s="115"/>
      <c r="E355" s="115"/>
      <c r="F355" s="115"/>
      <c r="G355" s="209"/>
      <c r="H355" s="144"/>
      <c r="I355" s="209"/>
      <c r="J355" s="144"/>
      <c r="K355" s="144"/>
      <c r="L355" s="144"/>
      <c r="M355" s="144"/>
      <c r="N355" s="144"/>
      <c r="O355" s="144"/>
      <c r="P355" s="216"/>
      <c r="Q355" s="115"/>
      <c r="R355" s="115"/>
      <c r="S355" s="144"/>
      <c r="T355" s="115"/>
      <c r="U355" s="115"/>
      <c r="V355" s="57"/>
      <c r="X355" s="2"/>
    </row>
    <row r="356" spans="1:24" ht="19.5" thickBot="1">
      <c r="A356" s="8" t="s">
        <v>2</v>
      </c>
      <c r="B356" s="8"/>
      <c r="C356" s="8"/>
      <c r="D356" s="9"/>
      <c r="E356" s="10"/>
      <c r="F356" s="616" t="s">
        <v>31</v>
      </c>
      <c r="G356" s="11"/>
      <c r="H356" s="8"/>
      <c r="I356" s="12"/>
      <c r="J356" s="12"/>
      <c r="K356" s="12"/>
      <c r="L356" s="8"/>
      <c r="M356" s="8"/>
      <c r="N356" s="11"/>
      <c r="O356" s="11"/>
      <c r="P356" s="11"/>
      <c r="Q356" s="11"/>
      <c r="R356" s="11"/>
      <c r="S356" s="11"/>
      <c r="T356" s="11"/>
      <c r="U356" s="11"/>
      <c r="V356" s="57"/>
      <c r="X356" s="2"/>
    </row>
    <row r="357" spans="1:24" ht="39.75" customHeight="1" thickBot="1">
      <c r="A357" s="646" t="s">
        <v>24</v>
      </c>
      <c r="B357" s="646" t="s">
        <v>9</v>
      </c>
      <c r="C357" s="644" t="s">
        <v>10</v>
      </c>
      <c r="D357" s="648" t="s">
        <v>62</v>
      </c>
      <c r="E357" s="648" t="s">
        <v>11</v>
      </c>
      <c r="F357" s="597" t="s">
        <v>12</v>
      </c>
      <c r="G357" s="779" t="s">
        <v>399</v>
      </c>
      <c r="H357" s="780"/>
      <c r="I357" s="781"/>
      <c r="J357" s="779" t="s">
        <v>400</v>
      </c>
      <c r="K357" s="780"/>
      <c r="L357" s="781"/>
      <c r="M357" s="779" t="s">
        <v>401</v>
      </c>
      <c r="N357" s="780"/>
      <c r="O357" s="780"/>
      <c r="P357" s="779" t="s">
        <v>7</v>
      </c>
      <c r="Q357" s="780"/>
      <c r="R357" s="780"/>
      <c r="S357" s="734"/>
      <c r="T357" s="661" t="s">
        <v>17</v>
      </c>
      <c r="U357" s="662"/>
      <c r="V357" s="57"/>
      <c r="X357" s="2"/>
    </row>
    <row r="358" spans="1:24">
      <c r="A358" s="48">
        <v>1</v>
      </c>
      <c r="B358" s="626" t="s">
        <v>83</v>
      </c>
      <c r="C358" s="481" t="s">
        <v>70</v>
      </c>
      <c r="D358" s="481" t="s">
        <v>304</v>
      </c>
      <c r="E358" s="162"/>
      <c r="F358" s="162" t="s">
        <v>84</v>
      </c>
      <c r="G358" s="210"/>
      <c r="H358" s="129"/>
      <c r="I358" s="211"/>
      <c r="J358" s="210"/>
      <c r="K358" s="129"/>
      <c r="L358" s="211"/>
      <c r="M358" s="210"/>
      <c r="N358" s="232"/>
      <c r="O358" s="211"/>
      <c r="P358" s="728"/>
      <c r="Q358" s="729"/>
      <c r="R358" s="730"/>
      <c r="S358" s="731"/>
      <c r="T358" s="732"/>
      <c r="U358" s="733"/>
      <c r="V358" s="57"/>
      <c r="X358" s="2"/>
    </row>
    <row r="359" spans="1:24">
      <c r="A359" s="48">
        <v>2</v>
      </c>
      <c r="B359" s="573" t="s">
        <v>144</v>
      </c>
      <c r="C359" s="97" t="s">
        <v>74</v>
      </c>
      <c r="D359" s="42" t="s">
        <v>145</v>
      </c>
      <c r="E359" s="675"/>
      <c r="F359" s="675" t="s">
        <v>142</v>
      </c>
      <c r="G359" s="210"/>
      <c r="H359" s="129"/>
      <c r="I359" s="355"/>
      <c r="J359" s="210"/>
      <c r="K359" s="129"/>
      <c r="L359" s="211"/>
      <c r="M359" s="210"/>
      <c r="N359" s="532"/>
      <c r="O359" s="211"/>
      <c r="P359" s="210"/>
      <c r="Q359" s="532"/>
      <c r="R359" s="211"/>
      <c r="S359" s="230"/>
      <c r="T359" s="354"/>
      <c r="U359" s="250"/>
      <c r="V359" s="57"/>
      <c r="X359" s="2"/>
    </row>
    <row r="360" spans="1:24">
      <c r="A360" s="48"/>
      <c r="B360" s="579"/>
      <c r="C360" s="481"/>
      <c r="D360" s="481"/>
      <c r="E360" s="574"/>
      <c r="F360" s="567"/>
      <c r="G360" s="210"/>
      <c r="H360" s="129"/>
      <c r="I360" s="211"/>
      <c r="J360" s="210"/>
      <c r="K360" s="129"/>
      <c r="L360" s="211"/>
      <c r="M360" s="210"/>
      <c r="N360" s="232"/>
      <c r="O360" s="211"/>
      <c r="P360" s="210"/>
      <c r="Q360" s="232"/>
      <c r="R360" s="211"/>
      <c r="S360" s="230"/>
      <c r="T360" s="354"/>
      <c r="U360" s="250"/>
      <c r="V360" s="57"/>
      <c r="X360" s="2"/>
    </row>
    <row r="361" spans="1:24">
      <c r="A361" s="48"/>
      <c r="B361" s="535"/>
      <c r="C361" s="481"/>
      <c r="D361" s="536"/>
      <c r="E361" s="327"/>
      <c r="F361" s="568"/>
      <c r="G361" s="210"/>
      <c r="H361" s="129"/>
      <c r="I361" s="211"/>
      <c r="J361" s="210"/>
      <c r="K361" s="129"/>
      <c r="L361" s="211"/>
      <c r="M361" s="210"/>
      <c r="N361" s="232"/>
      <c r="O361" s="211"/>
      <c r="P361" s="210"/>
      <c r="Q361" s="232"/>
      <c r="R361" s="211"/>
      <c r="S361" s="230"/>
      <c r="T361" s="354"/>
      <c r="U361" s="355"/>
      <c r="V361" s="57"/>
      <c r="X361" s="2"/>
    </row>
    <row r="362" spans="1:24">
      <c r="A362" s="665"/>
      <c r="B362" s="563"/>
      <c r="C362" s="489"/>
      <c r="D362" s="489"/>
      <c r="E362" s="97"/>
      <c r="F362" s="97"/>
      <c r="G362" s="210"/>
      <c r="H362" s="129"/>
      <c r="I362" s="355"/>
      <c r="J362" s="210"/>
      <c r="K362" s="129"/>
      <c r="L362" s="211"/>
      <c r="M362" s="210"/>
      <c r="N362" s="532"/>
      <c r="O362" s="211"/>
      <c r="P362" s="210"/>
      <c r="Q362" s="532"/>
      <c r="R362" s="211"/>
      <c r="S362" s="230"/>
      <c r="T362" s="232"/>
      <c r="U362" s="250"/>
      <c r="V362" s="57"/>
      <c r="X362" s="2"/>
    </row>
    <row r="363" spans="1:24" ht="18">
      <c r="A363" s="4"/>
      <c r="B363" s="4"/>
      <c r="C363" s="4"/>
      <c r="D363" s="5"/>
      <c r="E363" s="5"/>
      <c r="F363" s="4"/>
      <c r="G363" s="4"/>
      <c r="H363" s="4"/>
      <c r="I363" s="4"/>
      <c r="J363" s="4"/>
      <c r="K363" s="4"/>
      <c r="L363" s="4"/>
      <c r="M363" s="4"/>
      <c r="V363" s="57"/>
      <c r="X363" s="2"/>
    </row>
    <row r="364" spans="1:24" ht="18">
      <c r="B364" s="4"/>
      <c r="C364" s="4"/>
      <c r="D364" s="5"/>
      <c r="E364" s="5"/>
      <c r="F364" s="4"/>
      <c r="G364" s="4"/>
      <c r="H364" s="4"/>
      <c r="I364" s="4"/>
      <c r="J364" s="4"/>
      <c r="K364" s="4"/>
      <c r="L364" s="4"/>
      <c r="M364" s="4"/>
      <c r="V364" s="57"/>
      <c r="X364" s="2"/>
    </row>
    <row r="365" spans="1:24" ht="19.5" thickBot="1">
      <c r="A365" s="8" t="s">
        <v>2</v>
      </c>
      <c r="B365" s="8"/>
      <c r="C365" s="8"/>
      <c r="D365" s="9"/>
      <c r="E365" s="10"/>
      <c r="F365" s="616" t="s">
        <v>32</v>
      </c>
      <c r="G365" s="11"/>
      <c r="H365" s="8"/>
      <c r="I365" s="12"/>
      <c r="J365" s="12"/>
      <c r="K365" s="11"/>
      <c r="L365" s="8"/>
      <c r="M365" s="8"/>
      <c r="N365" s="11"/>
      <c r="O365" s="11"/>
      <c r="P365" s="11"/>
      <c r="Q365" s="11"/>
      <c r="R365" s="11"/>
      <c r="S365" s="11"/>
      <c r="T365" s="11"/>
      <c r="U365" s="11"/>
      <c r="V365" s="57"/>
      <c r="X365" s="2"/>
    </row>
    <row r="366" spans="1:24" ht="39.75" customHeight="1" thickBot="1">
      <c r="A366" s="646" t="s">
        <v>24</v>
      </c>
      <c r="B366" s="646" t="s">
        <v>9</v>
      </c>
      <c r="C366" s="644" t="s">
        <v>10</v>
      </c>
      <c r="D366" s="648" t="s">
        <v>62</v>
      </c>
      <c r="E366" s="648" t="s">
        <v>11</v>
      </c>
      <c r="F366" s="597" t="s">
        <v>12</v>
      </c>
      <c r="G366" s="779" t="s">
        <v>399</v>
      </c>
      <c r="H366" s="780"/>
      <c r="I366" s="781"/>
      <c r="J366" s="779" t="s">
        <v>400</v>
      </c>
      <c r="K366" s="780"/>
      <c r="L366" s="781"/>
      <c r="M366" s="779" t="s">
        <v>401</v>
      </c>
      <c r="N366" s="780"/>
      <c r="O366" s="781"/>
      <c r="P366" s="779" t="s">
        <v>7</v>
      </c>
      <c r="Q366" s="780"/>
      <c r="R366" s="780"/>
      <c r="S366" s="734"/>
      <c r="T366" s="661" t="s">
        <v>17</v>
      </c>
      <c r="U366" s="662"/>
      <c r="V366" s="57"/>
      <c r="X366" s="2"/>
    </row>
    <row r="367" spans="1:24">
      <c r="A367" s="665">
        <v>1</v>
      </c>
      <c r="B367" s="573" t="s">
        <v>144</v>
      </c>
      <c r="C367" s="97" t="s">
        <v>74</v>
      </c>
      <c r="D367" s="42" t="s">
        <v>145</v>
      </c>
      <c r="E367" s="675"/>
      <c r="F367" s="675" t="s">
        <v>142</v>
      </c>
      <c r="G367" s="212"/>
      <c r="H367" s="213"/>
      <c r="I367" s="214"/>
      <c r="J367" s="212"/>
      <c r="K367" s="213"/>
      <c r="L367" s="214"/>
      <c r="M367" s="212"/>
      <c r="N367" s="213"/>
      <c r="O367" s="214"/>
      <c r="P367" s="212"/>
      <c r="Q367" s="213"/>
      <c r="R367" s="214"/>
      <c r="S367" s="399"/>
      <c r="T367" s="400"/>
      <c r="U367" s="401"/>
      <c r="V367" s="57"/>
      <c r="X367" s="2"/>
    </row>
    <row r="368" spans="1:24">
      <c r="A368" s="48"/>
      <c r="B368" s="573"/>
      <c r="C368" s="97"/>
      <c r="D368" s="42"/>
      <c r="E368" s="675"/>
      <c r="F368" s="327"/>
      <c r="G368" s="210"/>
      <c r="H368" s="129"/>
      <c r="I368" s="211"/>
      <c r="J368" s="210"/>
      <c r="K368" s="129"/>
      <c r="L368" s="211"/>
      <c r="M368" s="210"/>
      <c r="N368" s="129"/>
      <c r="O368" s="211"/>
      <c r="P368" s="518"/>
      <c r="Q368" s="519"/>
      <c r="R368" s="520"/>
      <c r="S368" s="210"/>
      <c r="T368" s="354"/>
      <c r="U368" s="355"/>
      <c r="V368" s="57"/>
      <c r="X368" s="2"/>
    </row>
    <row r="369" spans="1:24">
      <c r="A369" s="48"/>
      <c r="B369" s="573"/>
      <c r="C369" s="97"/>
      <c r="D369" s="42"/>
      <c r="E369" s="675"/>
      <c r="F369" s="327"/>
      <c r="G369" s="210"/>
      <c r="H369" s="129"/>
      <c r="I369" s="211"/>
      <c r="J369" s="210"/>
      <c r="K369" s="129"/>
      <c r="L369" s="211"/>
      <c r="M369" s="210"/>
      <c r="N369" s="129"/>
      <c r="O369" s="211"/>
      <c r="P369" s="518"/>
      <c r="Q369" s="519"/>
      <c r="R369" s="520"/>
      <c r="S369" s="210"/>
      <c r="T369" s="354"/>
      <c r="U369" s="355"/>
      <c r="V369" s="57"/>
      <c r="X369" s="2"/>
    </row>
    <row r="370" spans="1:24" ht="18">
      <c r="A370" s="106"/>
      <c r="B370" s="198"/>
      <c r="C370" s="215"/>
      <c r="D370" s="115"/>
      <c r="E370" s="115"/>
      <c r="F370" s="115"/>
      <c r="G370" s="209"/>
      <c r="H370" s="144"/>
      <c r="I370" s="209"/>
      <c r="J370" s="144"/>
      <c r="K370" s="144"/>
      <c r="L370" s="144"/>
      <c r="M370" s="144"/>
      <c r="N370" s="144"/>
      <c r="O370" s="144"/>
      <c r="P370" s="216"/>
      <c r="Q370" s="115"/>
      <c r="R370" s="115"/>
      <c r="S370" s="144"/>
      <c r="T370" s="115"/>
      <c r="U370" s="115"/>
      <c r="V370" s="57"/>
      <c r="X370" s="2"/>
    </row>
    <row r="371" spans="1:24" ht="18" hidden="1" customHeight="1">
      <c r="A371" s="106"/>
      <c r="B371" s="35"/>
      <c r="C371" s="143"/>
      <c r="D371" s="24"/>
      <c r="E371" s="25"/>
      <c r="F371" s="36"/>
      <c r="G371" s="802"/>
      <c r="H371" s="815"/>
      <c r="I371" s="816"/>
      <c r="J371" s="873"/>
      <c r="K371" s="815"/>
      <c r="L371" s="816"/>
      <c r="M371" s="802"/>
      <c r="N371" s="815"/>
      <c r="O371" s="816"/>
      <c r="P371" s="820"/>
      <c r="Q371" s="815"/>
      <c r="R371" s="816"/>
      <c r="S371" s="836"/>
      <c r="T371" s="815"/>
      <c r="U371" s="816"/>
      <c r="V371" s="5"/>
      <c r="X371" s="2"/>
    </row>
    <row r="372" spans="1:24" ht="18" hidden="1" customHeight="1">
      <c r="A372" s="22">
        <v>4</v>
      </c>
      <c r="B372" s="35"/>
      <c r="C372" s="143"/>
      <c r="D372" s="24"/>
      <c r="E372" s="25"/>
      <c r="F372" s="74"/>
      <c r="G372" s="802"/>
      <c r="H372" s="815"/>
      <c r="I372" s="816"/>
      <c r="J372" s="873"/>
      <c r="K372" s="815"/>
      <c r="L372" s="816"/>
      <c r="M372" s="802"/>
      <c r="N372" s="815"/>
      <c r="O372" s="816"/>
      <c r="P372" s="820"/>
      <c r="Q372" s="815"/>
      <c r="R372" s="816"/>
      <c r="S372" s="836"/>
      <c r="T372" s="815"/>
      <c r="U372" s="816"/>
      <c r="V372" s="5"/>
      <c r="X372" s="2"/>
    </row>
    <row r="373" spans="1:24" ht="18" hidden="1" customHeight="1">
      <c r="A373" s="22">
        <v>5</v>
      </c>
      <c r="B373" s="35"/>
      <c r="C373" s="143"/>
      <c r="D373" s="24"/>
      <c r="E373" s="25"/>
      <c r="F373" s="74"/>
      <c r="G373" s="802"/>
      <c r="H373" s="815"/>
      <c r="I373" s="816"/>
      <c r="J373" s="873"/>
      <c r="K373" s="815"/>
      <c r="L373" s="816"/>
      <c r="M373" s="802"/>
      <c r="N373" s="815"/>
      <c r="O373" s="816"/>
      <c r="P373" s="820"/>
      <c r="Q373" s="815"/>
      <c r="R373" s="816"/>
      <c r="S373" s="836"/>
      <c r="T373" s="815"/>
      <c r="U373" s="816"/>
      <c r="V373" s="5"/>
      <c r="X373" s="2"/>
    </row>
    <row r="374" spans="1:24" ht="18" hidden="1" customHeight="1">
      <c r="A374" s="22">
        <v>6</v>
      </c>
      <c r="B374" s="35"/>
      <c r="C374" s="143"/>
      <c r="D374" s="24"/>
      <c r="E374" s="25"/>
      <c r="F374" s="74"/>
      <c r="G374" s="210"/>
      <c r="H374" s="133"/>
      <c r="I374" s="211"/>
      <c r="J374" s="210"/>
      <c r="K374" s="129"/>
      <c r="L374" s="211"/>
      <c r="M374" s="210"/>
      <c r="N374" s="129"/>
      <c r="O374" s="211"/>
      <c r="P374" s="210"/>
      <c r="Q374" s="129"/>
      <c r="R374" s="211"/>
      <c r="S374" s="210"/>
      <c r="T374" s="129"/>
      <c r="U374" s="211"/>
      <c r="V374" s="5"/>
      <c r="X374" s="2"/>
    </row>
    <row r="375" spans="1:24" ht="18" hidden="1" customHeight="1">
      <c r="A375" s="22">
        <v>7</v>
      </c>
      <c r="B375" s="35"/>
      <c r="C375" s="143"/>
      <c r="D375" s="24"/>
      <c r="E375" s="25"/>
      <c r="F375" s="74"/>
      <c r="G375" s="210"/>
      <c r="H375" s="133"/>
      <c r="I375" s="211"/>
      <c r="J375" s="210"/>
      <c r="K375" s="129"/>
      <c r="L375" s="211"/>
      <c r="M375" s="210"/>
      <c r="N375" s="129"/>
      <c r="O375" s="211"/>
      <c r="P375" s="210"/>
      <c r="Q375" s="129"/>
      <c r="R375" s="211"/>
      <c r="S375" s="210"/>
      <c r="T375" s="129"/>
      <c r="U375" s="211"/>
      <c r="V375" s="5"/>
      <c r="X375" s="2"/>
    </row>
    <row r="376" spans="1:24" ht="18" hidden="1" customHeight="1">
      <c r="A376" s="22">
        <v>8</v>
      </c>
      <c r="B376" s="35"/>
      <c r="C376" s="143"/>
      <c r="D376" s="24"/>
      <c r="E376" s="25"/>
      <c r="F376" s="74"/>
      <c r="G376" s="210"/>
      <c r="H376" s="133"/>
      <c r="I376" s="211"/>
      <c r="J376" s="210"/>
      <c r="K376" s="129"/>
      <c r="L376" s="211"/>
      <c r="M376" s="210"/>
      <c r="N376" s="129"/>
      <c r="O376" s="211"/>
      <c r="P376" s="210"/>
      <c r="Q376" s="129"/>
      <c r="R376" s="211"/>
      <c r="S376" s="210"/>
      <c r="T376" s="129"/>
      <c r="U376" s="211"/>
      <c r="V376" s="5"/>
      <c r="X376" s="2"/>
    </row>
    <row r="377" spans="1:24" ht="18" hidden="1" customHeight="1">
      <c r="A377" s="22">
        <v>9</v>
      </c>
      <c r="B377" s="35"/>
      <c r="C377" s="143"/>
      <c r="D377" s="24"/>
      <c r="E377" s="25"/>
      <c r="F377" s="74"/>
      <c r="G377" s="210"/>
      <c r="H377" s="133"/>
      <c r="I377" s="211"/>
      <c r="J377" s="210"/>
      <c r="K377" s="129"/>
      <c r="L377" s="211"/>
      <c r="M377" s="210"/>
      <c r="N377" s="129"/>
      <c r="O377" s="211"/>
      <c r="P377" s="210"/>
      <c r="Q377" s="129"/>
      <c r="R377" s="211"/>
      <c r="S377" s="210"/>
      <c r="T377" s="129"/>
      <c r="U377" s="211"/>
      <c r="V377" s="5"/>
      <c r="X377" s="2"/>
    </row>
    <row r="378" spans="1:24" ht="18" hidden="1" customHeight="1">
      <c r="A378" s="22">
        <v>10</v>
      </c>
      <c r="B378" s="35"/>
      <c r="C378" s="143"/>
      <c r="D378" s="24"/>
      <c r="E378" s="25"/>
      <c r="F378" s="74"/>
      <c r="G378" s="210"/>
      <c r="H378" s="133"/>
      <c r="I378" s="211"/>
      <c r="J378" s="210"/>
      <c r="K378" s="129"/>
      <c r="L378" s="211"/>
      <c r="M378" s="210"/>
      <c r="N378" s="129"/>
      <c r="O378" s="211"/>
      <c r="P378" s="210"/>
      <c r="Q378" s="129"/>
      <c r="R378" s="211"/>
      <c r="S378" s="210"/>
      <c r="T378" s="129"/>
      <c r="U378" s="211"/>
      <c r="V378" s="5"/>
      <c r="X378" s="2"/>
    </row>
    <row r="379" spans="1:24" ht="18" hidden="1" customHeight="1">
      <c r="A379" s="22">
        <v>11</v>
      </c>
      <c r="B379" s="35"/>
      <c r="C379" s="143"/>
      <c r="D379" s="24"/>
      <c r="E379" s="25"/>
      <c r="F379" s="74"/>
      <c r="G379" s="210"/>
      <c r="H379" s="133"/>
      <c r="I379" s="211"/>
      <c r="J379" s="210"/>
      <c r="K379" s="129"/>
      <c r="L379" s="211"/>
      <c r="M379" s="210"/>
      <c r="N379" s="129"/>
      <c r="O379" s="211"/>
      <c r="P379" s="210"/>
      <c r="Q379" s="129"/>
      <c r="R379" s="211"/>
      <c r="S379" s="210"/>
      <c r="T379" s="129"/>
      <c r="U379" s="211"/>
      <c r="V379" s="5"/>
      <c r="X379" s="2"/>
    </row>
    <row r="380" spans="1:24" ht="18" hidden="1" customHeight="1">
      <c r="A380" s="82"/>
      <c r="B380" s="35"/>
      <c r="C380" s="143"/>
      <c r="D380" s="24"/>
      <c r="E380" s="25"/>
      <c r="F380" s="74"/>
      <c r="G380" s="210"/>
      <c r="H380" s="133"/>
      <c r="I380" s="211"/>
      <c r="J380" s="210"/>
      <c r="K380" s="129"/>
      <c r="L380" s="211"/>
      <c r="M380" s="210"/>
      <c r="N380" s="129"/>
      <c r="O380" s="211"/>
      <c r="P380" s="210"/>
      <c r="Q380" s="129"/>
      <c r="R380" s="211"/>
      <c r="S380" s="210"/>
      <c r="T380" s="129"/>
      <c r="U380" s="211"/>
      <c r="V380" s="5"/>
      <c r="X380" s="2"/>
    </row>
    <row r="381" spans="1:24" ht="18" hidden="1" customHeight="1">
      <c r="A381" s="82"/>
      <c r="B381" s="35"/>
      <c r="C381" s="143"/>
      <c r="D381" s="24"/>
      <c r="E381" s="25"/>
      <c r="F381" s="74"/>
      <c r="G381" s="210"/>
      <c r="H381" s="133"/>
      <c r="I381" s="211"/>
      <c r="J381" s="210"/>
      <c r="K381" s="129"/>
      <c r="L381" s="211"/>
      <c r="M381" s="210"/>
      <c r="N381" s="129"/>
      <c r="O381" s="211"/>
      <c r="P381" s="210"/>
      <c r="Q381" s="129"/>
      <c r="R381" s="211"/>
      <c r="S381" s="210"/>
      <c r="T381" s="129"/>
      <c r="U381" s="211"/>
      <c r="V381" s="5"/>
      <c r="X381" s="2"/>
    </row>
    <row r="382" spans="1:24" ht="18" hidden="1" customHeight="1">
      <c r="A382" s="35"/>
      <c r="B382" s="35"/>
      <c r="C382" s="143"/>
      <c r="D382" s="24"/>
      <c r="E382" s="25"/>
      <c r="F382" s="74"/>
      <c r="G382" s="210"/>
      <c r="H382" s="133"/>
      <c r="I382" s="211"/>
      <c r="J382" s="210"/>
      <c r="K382" s="129"/>
      <c r="L382" s="211"/>
      <c r="M382" s="210"/>
      <c r="N382" s="129"/>
      <c r="O382" s="211"/>
      <c r="P382" s="210"/>
      <c r="Q382" s="129"/>
      <c r="R382" s="211"/>
      <c r="S382" s="210"/>
      <c r="T382" s="129"/>
      <c r="U382" s="211"/>
      <c r="V382" s="5"/>
      <c r="X382" s="2"/>
    </row>
    <row r="383" spans="1:24" ht="18" hidden="1" customHeight="1">
      <c r="A383" s="35"/>
      <c r="B383" s="35"/>
      <c r="C383" s="143"/>
      <c r="D383" s="24"/>
      <c r="E383" s="25"/>
      <c r="F383" s="74"/>
      <c r="G383" s="210"/>
      <c r="H383" s="133"/>
      <c r="I383" s="211"/>
      <c r="J383" s="210"/>
      <c r="K383" s="129"/>
      <c r="L383" s="211"/>
      <c r="M383" s="210"/>
      <c r="N383" s="129"/>
      <c r="O383" s="211"/>
      <c r="P383" s="210"/>
      <c r="Q383" s="129"/>
      <c r="R383" s="211"/>
      <c r="S383" s="210"/>
      <c r="T383" s="129"/>
      <c r="U383" s="211"/>
      <c r="V383" s="5"/>
      <c r="X383" s="2"/>
    </row>
    <row r="384" spans="1:24" ht="18" hidden="1" customHeight="1">
      <c r="A384" s="35"/>
      <c r="B384" s="35"/>
      <c r="C384" s="143"/>
      <c r="D384" s="24"/>
      <c r="E384" s="25"/>
      <c r="F384" s="74"/>
      <c r="G384" s="210"/>
      <c r="H384" s="133"/>
      <c r="I384" s="211"/>
      <c r="J384" s="210"/>
      <c r="K384" s="129"/>
      <c r="L384" s="211"/>
      <c r="M384" s="210"/>
      <c r="N384" s="129"/>
      <c r="O384" s="211"/>
      <c r="P384" s="210"/>
      <c r="Q384" s="129"/>
      <c r="R384" s="211"/>
      <c r="S384" s="210"/>
      <c r="T384" s="129"/>
      <c r="U384" s="211"/>
      <c r="V384" s="5"/>
      <c r="X384" s="2"/>
    </row>
    <row r="385" spans="1:24" ht="18" hidden="1" customHeight="1">
      <c r="A385" s="35"/>
      <c r="B385" s="35"/>
      <c r="C385" s="143"/>
      <c r="D385" s="24"/>
      <c r="E385" s="25"/>
      <c r="F385" s="74"/>
      <c r="G385" s="210"/>
      <c r="H385" s="133"/>
      <c r="I385" s="211"/>
      <c r="J385" s="210"/>
      <c r="K385" s="129"/>
      <c r="L385" s="211"/>
      <c r="M385" s="210"/>
      <c r="N385" s="129"/>
      <c r="O385" s="211"/>
      <c r="P385" s="210"/>
      <c r="Q385" s="129"/>
      <c r="R385" s="211"/>
      <c r="S385" s="210"/>
      <c r="T385" s="129"/>
      <c r="U385" s="211"/>
      <c r="V385" s="5"/>
      <c r="X385" s="2"/>
    </row>
    <row r="386" spans="1:24" ht="18" hidden="1" customHeight="1">
      <c r="A386" s="35"/>
      <c r="B386" s="35"/>
      <c r="C386" s="143"/>
      <c r="D386" s="24"/>
      <c r="E386" s="25"/>
      <c r="F386" s="74"/>
      <c r="G386" s="210"/>
      <c r="H386" s="133"/>
      <c r="I386" s="211"/>
      <c r="J386" s="210"/>
      <c r="K386" s="129"/>
      <c r="L386" s="211"/>
      <c r="M386" s="210"/>
      <c r="N386" s="129"/>
      <c r="O386" s="211"/>
      <c r="P386" s="210"/>
      <c r="Q386" s="129"/>
      <c r="R386" s="211"/>
      <c r="S386" s="210"/>
      <c r="T386" s="129"/>
      <c r="U386" s="211"/>
      <c r="V386" s="5"/>
      <c r="X386" s="2"/>
    </row>
    <row r="387" spans="1:24" ht="18" hidden="1" customHeight="1">
      <c r="A387" s="35"/>
      <c r="B387" s="35"/>
      <c r="C387" s="143"/>
      <c r="D387" s="24"/>
      <c r="E387" s="25"/>
      <c r="F387" s="74"/>
      <c r="G387" s="210"/>
      <c r="H387" s="133"/>
      <c r="I387" s="211"/>
      <c r="J387" s="210"/>
      <c r="K387" s="129"/>
      <c r="L387" s="211"/>
      <c r="M387" s="210"/>
      <c r="N387" s="129"/>
      <c r="O387" s="211"/>
      <c r="P387" s="210"/>
      <c r="Q387" s="129"/>
      <c r="R387" s="211"/>
      <c r="S387" s="210"/>
      <c r="T387" s="129"/>
      <c r="U387" s="211"/>
      <c r="V387" s="5"/>
      <c r="X387" s="2"/>
    </row>
    <row r="388" spans="1:24" ht="18" hidden="1" customHeight="1">
      <c r="A388" s="35"/>
      <c r="B388" s="35"/>
      <c r="C388" s="143"/>
      <c r="D388" s="24"/>
      <c r="E388" s="25"/>
      <c r="F388" s="74"/>
      <c r="G388" s="210"/>
      <c r="H388" s="133"/>
      <c r="I388" s="211"/>
      <c r="J388" s="210"/>
      <c r="K388" s="129"/>
      <c r="L388" s="211"/>
      <c r="M388" s="210"/>
      <c r="N388" s="129"/>
      <c r="O388" s="211"/>
      <c r="P388" s="210"/>
      <c r="Q388" s="129"/>
      <c r="R388" s="211"/>
      <c r="S388" s="210"/>
      <c r="T388" s="129"/>
      <c r="U388" s="211"/>
      <c r="V388" s="5"/>
      <c r="X388" s="2"/>
    </row>
    <row r="389" spans="1:24" ht="18" hidden="1" customHeight="1">
      <c r="A389" s="35"/>
      <c r="B389" s="35"/>
      <c r="C389" s="143"/>
      <c r="D389" s="24"/>
      <c r="E389" s="25"/>
      <c r="F389" s="74"/>
      <c r="G389" s="210"/>
      <c r="H389" s="133"/>
      <c r="I389" s="211"/>
      <c r="J389" s="210"/>
      <c r="K389" s="129"/>
      <c r="L389" s="211"/>
      <c r="M389" s="210"/>
      <c r="N389" s="129"/>
      <c r="O389" s="211"/>
      <c r="P389" s="210"/>
      <c r="Q389" s="129"/>
      <c r="R389" s="211"/>
      <c r="S389" s="210"/>
      <c r="T389" s="129"/>
      <c r="U389" s="211"/>
      <c r="V389" s="5"/>
      <c r="X389" s="2"/>
    </row>
    <row r="390" spans="1:24" ht="18" hidden="1" customHeight="1">
      <c r="A390" s="35"/>
      <c r="B390" s="35"/>
      <c r="C390" s="143"/>
      <c r="D390" s="24"/>
      <c r="E390" s="25"/>
      <c r="F390" s="74"/>
      <c r="G390" s="210"/>
      <c r="H390" s="133"/>
      <c r="I390" s="211"/>
      <c r="J390" s="210"/>
      <c r="K390" s="129"/>
      <c r="L390" s="211"/>
      <c r="M390" s="210"/>
      <c r="N390" s="129"/>
      <c r="O390" s="211"/>
      <c r="P390" s="210"/>
      <c r="Q390" s="129"/>
      <c r="R390" s="211"/>
      <c r="S390" s="210"/>
      <c r="T390" s="129"/>
      <c r="U390" s="211"/>
      <c r="V390" s="5"/>
      <c r="X390" s="2"/>
    </row>
    <row r="391" spans="1:24" ht="18" hidden="1" customHeight="1">
      <c r="A391" s="35"/>
      <c r="B391" s="35"/>
      <c r="C391" s="143"/>
      <c r="D391" s="24"/>
      <c r="E391" s="25"/>
      <c r="F391" s="74"/>
      <c r="G391" s="210"/>
      <c r="H391" s="133"/>
      <c r="I391" s="211"/>
      <c r="J391" s="210"/>
      <c r="K391" s="129"/>
      <c r="L391" s="211"/>
      <c r="M391" s="210"/>
      <c r="N391" s="129"/>
      <c r="O391" s="211"/>
      <c r="P391" s="210"/>
      <c r="Q391" s="129"/>
      <c r="R391" s="211"/>
      <c r="S391" s="210"/>
      <c r="T391" s="129"/>
      <c r="U391" s="211"/>
      <c r="V391" s="5"/>
      <c r="X391" s="2"/>
    </row>
    <row r="392" spans="1:24" ht="18" hidden="1" customHeight="1">
      <c r="A392" s="35"/>
      <c r="B392" s="35"/>
      <c r="C392" s="143"/>
      <c r="D392" s="24"/>
      <c r="E392" s="25"/>
      <c r="F392" s="74"/>
      <c r="G392" s="210"/>
      <c r="H392" s="133"/>
      <c r="I392" s="211"/>
      <c r="J392" s="210"/>
      <c r="K392" s="129"/>
      <c r="L392" s="211"/>
      <c r="M392" s="210"/>
      <c r="N392" s="129"/>
      <c r="O392" s="211"/>
      <c r="P392" s="210"/>
      <c r="Q392" s="129"/>
      <c r="R392" s="211"/>
      <c r="S392" s="210"/>
      <c r="T392" s="129"/>
      <c r="U392" s="211"/>
      <c r="V392" s="5"/>
      <c r="X392" s="2"/>
    </row>
    <row r="393" spans="1:24" ht="18" hidden="1" customHeight="1">
      <c r="A393" s="35"/>
      <c r="B393" s="35"/>
      <c r="C393" s="143"/>
      <c r="D393" s="24"/>
      <c r="E393" s="25"/>
      <c r="F393" s="74"/>
      <c r="G393" s="837"/>
      <c r="H393" s="838"/>
      <c r="I393" s="839"/>
      <c r="J393" s="837"/>
      <c r="K393" s="838"/>
      <c r="L393" s="839"/>
      <c r="M393" s="837"/>
      <c r="N393" s="838"/>
      <c r="O393" s="839"/>
      <c r="P393" s="837"/>
      <c r="Q393" s="838"/>
      <c r="R393" s="839"/>
      <c r="S393" s="837"/>
      <c r="T393" s="838"/>
      <c r="U393" s="839"/>
      <c r="V393" s="5"/>
      <c r="X393" s="2"/>
    </row>
    <row r="394" spans="1:24" ht="18" hidden="1" customHeight="1">
      <c r="A394" s="35"/>
      <c r="B394" s="35"/>
      <c r="C394" s="143"/>
      <c r="D394" s="24"/>
      <c r="E394" s="25"/>
      <c r="F394" s="74"/>
      <c r="G394" s="784"/>
      <c r="H394" s="785"/>
      <c r="I394" s="786"/>
      <c r="J394" s="784"/>
      <c r="K394" s="785"/>
      <c r="L394" s="786"/>
      <c r="M394" s="784"/>
      <c r="N394" s="785"/>
      <c r="O394" s="786"/>
      <c r="P394" s="784"/>
      <c r="Q394" s="785"/>
      <c r="R394" s="786"/>
      <c r="S394" s="784"/>
      <c r="T394" s="785"/>
      <c r="U394" s="786"/>
      <c r="V394" s="5"/>
      <c r="X394" s="2"/>
    </row>
    <row r="395" spans="1:24" ht="18" customHeight="1">
      <c r="A395" s="623" t="s">
        <v>20</v>
      </c>
      <c r="B395" s="623"/>
      <c r="C395" s="623"/>
      <c r="D395" s="623"/>
      <c r="E395" s="623"/>
      <c r="F395" s="623"/>
      <c r="G395" s="623"/>
      <c r="H395" s="623"/>
      <c r="I395" s="623"/>
      <c r="J395" s="623"/>
      <c r="K395" s="623"/>
      <c r="L395" s="623"/>
      <c r="M395" s="623"/>
      <c r="N395" s="623"/>
      <c r="O395" s="623" t="s">
        <v>60</v>
      </c>
      <c r="P395" s="623"/>
      <c r="Q395" s="623"/>
      <c r="R395" s="623"/>
      <c r="S395" s="623"/>
      <c r="T395" s="253"/>
      <c r="U395" s="253"/>
      <c r="V395" s="264"/>
      <c r="W395" s="265"/>
      <c r="X395" s="2"/>
    </row>
    <row r="396" spans="1:24" ht="18" customHeight="1">
      <c r="A396" s="623" t="s">
        <v>359</v>
      </c>
      <c r="B396" s="623"/>
      <c r="C396" s="623"/>
      <c r="D396" s="623"/>
      <c r="E396" s="623"/>
      <c r="F396" s="623"/>
      <c r="G396" s="623"/>
      <c r="H396" s="623"/>
      <c r="I396" s="623"/>
      <c r="J396" s="623"/>
      <c r="K396" s="623"/>
      <c r="L396" s="623"/>
      <c r="M396" s="623"/>
      <c r="N396" s="623"/>
      <c r="O396" s="623" t="s">
        <v>22</v>
      </c>
      <c r="P396" s="623"/>
      <c r="Q396" s="623"/>
      <c r="R396" s="623"/>
      <c r="S396" s="623"/>
      <c r="T396" s="263"/>
      <c r="U396" s="810"/>
      <c r="V396" s="811"/>
      <c r="W396" s="811"/>
      <c r="X396" s="2"/>
    </row>
    <row r="397" spans="1:24" ht="18" customHeight="1">
      <c r="A397" s="623"/>
      <c r="B397" s="623"/>
      <c r="C397" s="623"/>
      <c r="D397" s="623"/>
      <c r="E397" s="623"/>
      <c r="F397" s="623"/>
      <c r="G397" s="623"/>
      <c r="H397" s="623"/>
      <c r="I397" s="623"/>
      <c r="J397" s="623"/>
      <c r="K397" s="623"/>
      <c r="L397" s="623"/>
      <c r="M397" s="623"/>
      <c r="N397" s="623"/>
      <c r="O397" s="623"/>
      <c r="P397" s="623"/>
      <c r="Q397" s="623"/>
      <c r="R397" s="623"/>
      <c r="S397" s="623"/>
      <c r="T397" s="263"/>
      <c r="U397" s="810"/>
      <c r="V397" s="811"/>
      <c r="W397" s="811"/>
      <c r="X397" s="2"/>
    </row>
    <row r="398" spans="1:24" ht="18" customHeight="1">
      <c r="A398" s="623"/>
      <c r="B398" s="623"/>
      <c r="C398" s="623"/>
      <c r="D398" s="623"/>
      <c r="E398" s="623"/>
      <c r="F398" s="623"/>
      <c r="G398" s="623"/>
      <c r="H398" s="623"/>
      <c r="I398" s="623"/>
      <c r="J398" s="623"/>
      <c r="K398" s="623"/>
      <c r="L398" s="623"/>
      <c r="M398" s="623"/>
      <c r="N398" s="623"/>
      <c r="O398" s="623"/>
      <c r="P398" s="623"/>
      <c r="Q398" s="623"/>
      <c r="R398" s="623"/>
      <c r="S398" s="623"/>
      <c r="T398" s="123"/>
      <c r="U398" s="123"/>
      <c r="V398" s="5"/>
      <c r="X398" s="2"/>
    </row>
    <row r="399" spans="1:24" ht="18" customHeight="1">
      <c r="A399" s="623" t="s">
        <v>248</v>
      </c>
      <c r="B399" s="623"/>
      <c r="C399" s="623"/>
      <c r="D399" s="623"/>
      <c r="E399" s="623"/>
      <c r="F399" s="623"/>
      <c r="G399" s="623"/>
      <c r="H399" s="623"/>
      <c r="I399" s="623"/>
      <c r="J399" s="623"/>
      <c r="K399" s="623"/>
      <c r="L399" s="623"/>
      <c r="M399" s="623"/>
      <c r="N399" s="623"/>
      <c r="O399" s="623"/>
      <c r="P399" s="623"/>
      <c r="Q399" s="623"/>
      <c r="R399" s="623"/>
      <c r="S399" s="623"/>
      <c r="T399" s="123"/>
      <c r="U399" s="123"/>
      <c r="V399" s="5"/>
      <c r="X399" s="2"/>
    </row>
    <row r="400" spans="1:24" ht="18" customHeight="1">
      <c r="A400" s="623" t="s">
        <v>217</v>
      </c>
      <c r="B400" s="623"/>
      <c r="C400" s="623"/>
      <c r="D400" s="623"/>
      <c r="E400" s="623"/>
      <c r="F400" s="623"/>
      <c r="G400" s="623"/>
      <c r="H400" s="623"/>
      <c r="I400" s="623"/>
      <c r="J400" s="623"/>
      <c r="K400" s="623"/>
      <c r="L400" s="623"/>
      <c r="M400" s="623"/>
      <c r="N400" s="623"/>
      <c r="O400" s="623"/>
      <c r="P400" s="623"/>
      <c r="Q400" s="623"/>
      <c r="R400" s="623"/>
      <c r="S400" s="623"/>
      <c r="T400" s="123"/>
      <c r="U400" s="123"/>
      <c r="V400" s="5"/>
      <c r="X400" s="2"/>
    </row>
    <row r="401" spans="1:25" ht="18" customHeight="1">
      <c r="A401" s="4"/>
      <c r="B401" s="107"/>
      <c r="C401" s="107"/>
      <c r="D401" s="106"/>
      <c r="E401" s="106"/>
      <c r="F401" s="108"/>
      <c r="G401" s="123"/>
      <c r="H401" s="123"/>
      <c r="I401" s="123"/>
      <c r="J401" s="123"/>
      <c r="K401" s="123"/>
      <c r="L401" s="123"/>
      <c r="M401" s="123"/>
      <c r="N401" s="123"/>
      <c r="O401" s="123"/>
      <c r="P401" s="123"/>
      <c r="Q401" s="123"/>
      <c r="R401" s="123"/>
      <c r="S401" s="123"/>
      <c r="T401" s="123"/>
      <c r="U401" s="123"/>
      <c r="V401" s="5"/>
      <c r="X401" s="2"/>
    </row>
    <row r="402" spans="1:25" ht="18" customHeight="1" thickBot="1">
      <c r="A402" s="8" t="s">
        <v>2</v>
      </c>
      <c r="B402" s="8"/>
      <c r="C402" s="8"/>
      <c r="D402" s="10"/>
      <c r="E402" s="10"/>
      <c r="F402" s="616" t="s">
        <v>33</v>
      </c>
      <c r="G402" s="11"/>
      <c r="H402" s="8"/>
      <c r="I402" s="12"/>
      <c r="J402" s="12"/>
      <c r="K402" s="11"/>
      <c r="L402" s="8"/>
      <c r="M402" s="8"/>
      <c r="N402" s="11"/>
      <c r="O402" s="11"/>
      <c r="P402" s="11"/>
      <c r="Q402" s="11"/>
      <c r="R402" s="11"/>
      <c r="S402" s="11"/>
      <c r="T402" s="11"/>
      <c r="U402" s="11"/>
      <c r="V402" s="5"/>
      <c r="X402" s="2"/>
    </row>
    <row r="403" spans="1:25" ht="40.5" customHeight="1" thickBot="1">
      <c r="A403" s="646" t="s">
        <v>24</v>
      </c>
      <c r="B403" s="646" t="s">
        <v>9</v>
      </c>
      <c r="C403" s="644" t="s">
        <v>10</v>
      </c>
      <c r="D403" s="644" t="s">
        <v>62</v>
      </c>
      <c r="E403" s="648" t="s">
        <v>11</v>
      </c>
      <c r="F403" s="597" t="s">
        <v>12</v>
      </c>
      <c r="G403" s="779" t="s">
        <v>399</v>
      </c>
      <c r="H403" s="780"/>
      <c r="I403" s="781"/>
      <c r="J403" s="779" t="s">
        <v>400</v>
      </c>
      <c r="K403" s="780"/>
      <c r="L403" s="781"/>
      <c r="M403" s="779" t="s">
        <v>401</v>
      </c>
      <c r="N403" s="780"/>
      <c r="O403" s="781"/>
      <c r="P403" s="779" t="s">
        <v>7</v>
      </c>
      <c r="Q403" s="780"/>
      <c r="R403" s="780"/>
      <c r="S403" s="881" t="s">
        <v>473</v>
      </c>
      <c r="T403" s="779" t="s">
        <v>17</v>
      </c>
      <c r="U403" s="782"/>
      <c r="V403" s="5"/>
      <c r="X403" s="2"/>
    </row>
    <row r="404" spans="1:25" ht="18" customHeight="1">
      <c r="A404" s="48">
        <v>1</v>
      </c>
      <c r="B404" s="625" t="s">
        <v>418</v>
      </c>
      <c r="C404" s="162" t="s">
        <v>82</v>
      </c>
      <c r="D404" s="97" t="s">
        <v>419</v>
      </c>
      <c r="E404" s="162"/>
      <c r="F404" s="469" t="s">
        <v>51</v>
      </c>
      <c r="G404" s="802"/>
      <c r="H404" s="803"/>
      <c r="I404" s="804"/>
      <c r="J404" s="802"/>
      <c r="K404" s="803"/>
      <c r="L404" s="804"/>
      <c r="M404" s="802"/>
      <c r="N404" s="803"/>
      <c r="O404" s="804"/>
      <c r="P404" s="802"/>
      <c r="Q404" s="803"/>
      <c r="R404" s="804"/>
      <c r="S404" s="882"/>
      <c r="T404" s="841"/>
      <c r="U404" s="842"/>
      <c r="V404" s="5"/>
      <c r="X404" s="2"/>
    </row>
    <row r="405" spans="1:25" ht="18" customHeight="1">
      <c r="A405" s="48">
        <v>2</v>
      </c>
      <c r="B405" s="625" t="s">
        <v>423</v>
      </c>
      <c r="C405" s="489" t="s">
        <v>223</v>
      </c>
      <c r="D405" s="97" t="s">
        <v>343</v>
      </c>
      <c r="E405" s="162"/>
      <c r="F405" s="469" t="s">
        <v>51</v>
      </c>
      <c r="G405" s="802"/>
      <c r="H405" s="803"/>
      <c r="I405" s="804"/>
      <c r="J405" s="802"/>
      <c r="K405" s="803"/>
      <c r="L405" s="804"/>
      <c r="M405" s="802"/>
      <c r="N405" s="803"/>
      <c r="O405" s="804"/>
      <c r="P405" s="802"/>
      <c r="Q405" s="803"/>
      <c r="R405" s="804"/>
      <c r="S405" s="882"/>
      <c r="T405" s="836"/>
      <c r="U405" s="804"/>
      <c r="V405" s="5"/>
      <c r="X405" s="2"/>
    </row>
    <row r="406" spans="1:25" ht="18" customHeight="1">
      <c r="A406" s="48">
        <v>3</v>
      </c>
      <c r="B406" s="625" t="s">
        <v>204</v>
      </c>
      <c r="C406" s="489" t="s">
        <v>223</v>
      </c>
      <c r="D406" s="97" t="s">
        <v>426</v>
      </c>
      <c r="E406" s="162"/>
      <c r="F406" s="469" t="s">
        <v>51</v>
      </c>
      <c r="G406" s="802"/>
      <c r="H406" s="821"/>
      <c r="I406" s="822"/>
      <c r="J406" s="802"/>
      <c r="K406" s="821"/>
      <c r="L406" s="822"/>
      <c r="M406" s="802"/>
      <c r="N406" s="821"/>
      <c r="O406" s="822"/>
      <c r="P406" s="802"/>
      <c r="Q406" s="821"/>
      <c r="R406" s="822"/>
      <c r="S406" s="882"/>
      <c r="T406" s="836"/>
      <c r="U406" s="804"/>
      <c r="V406" s="5"/>
      <c r="X406" s="2"/>
    </row>
    <row r="407" spans="1:25" ht="18" customHeight="1">
      <c r="A407" s="48">
        <v>4</v>
      </c>
      <c r="B407" s="625" t="s">
        <v>430</v>
      </c>
      <c r="C407" s="489" t="s">
        <v>223</v>
      </c>
      <c r="D407" s="97" t="s">
        <v>343</v>
      </c>
      <c r="E407" s="162"/>
      <c r="F407" s="469" t="s">
        <v>51</v>
      </c>
      <c r="G407" s="802"/>
      <c r="H407" s="821"/>
      <c r="I407" s="822"/>
      <c r="J407" s="802"/>
      <c r="K407" s="821"/>
      <c r="L407" s="822"/>
      <c r="M407" s="802"/>
      <c r="N407" s="821"/>
      <c r="O407" s="822"/>
      <c r="P407" s="802"/>
      <c r="Q407" s="821"/>
      <c r="R407" s="822"/>
      <c r="S407" s="882"/>
      <c r="T407" s="836"/>
      <c r="U407" s="804"/>
      <c r="V407" s="5"/>
      <c r="X407" s="2"/>
    </row>
    <row r="408" spans="1:25" ht="18" customHeight="1">
      <c r="A408" s="48">
        <v>5</v>
      </c>
      <c r="B408" s="625" t="s">
        <v>427</v>
      </c>
      <c r="C408" s="489" t="s">
        <v>80</v>
      </c>
      <c r="D408" s="97" t="s">
        <v>343</v>
      </c>
      <c r="E408" s="162"/>
      <c r="F408" s="469" t="s">
        <v>51</v>
      </c>
      <c r="G408" s="802"/>
      <c r="H408" s="803"/>
      <c r="I408" s="804"/>
      <c r="J408" s="802"/>
      <c r="K408" s="803"/>
      <c r="L408" s="804"/>
      <c r="M408" s="802"/>
      <c r="N408" s="803"/>
      <c r="O408" s="804"/>
      <c r="P408" s="802"/>
      <c r="Q408" s="803"/>
      <c r="R408" s="804"/>
      <c r="S408" s="882"/>
      <c r="T408" s="836"/>
      <c r="U408" s="804"/>
      <c r="V408" s="5"/>
      <c r="X408" s="2"/>
    </row>
    <row r="409" spans="1:25" ht="18" customHeight="1">
      <c r="A409" s="48">
        <v>6</v>
      </c>
      <c r="B409" s="625"/>
      <c r="C409" s="162"/>
      <c r="D409" s="97"/>
      <c r="E409" s="162"/>
      <c r="F409" s="469"/>
      <c r="G409" s="802"/>
      <c r="H409" s="803"/>
      <c r="I409" s="804"/>
      <c r="J409" s="802"/>
      <c r="K409" s="803"/>
      <c r="L409" s="804"/>
      <c r="M409" s="802"/>
      <c r="N409" s="803"/>
      <c r="O409" s="804"/>
      <c r="P409" s="802"/>
      <c r="Q409" s="803"/>
      <c r="R409" s="804"/>
      <c r="S409" s="882"/>
      <c r="T409" s="230"/>
      <c r="U409" s="211"/>
      <c r="V409" s="5"/>
      <c r="X409" s="2"/>
    </row>
    <row r="410" spans="1:25" ht="26.25">
      <c r="A410" s="4"/>
      <c r="B410" s="4"/>
      <c r="C410" s="4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5"/>
      <c r="P410" s="6"/>
      <c r="Q410" s="6"/>
      <c r="R410" s="6"/>
      <c r="S410" s="6"/>
      <c r="T410" s="6"/>
      <c r="U410" s="6"/>
      <c r="V410" s="6"/>
      <c r="W410" s="6"/>
      <c r="X410" s="6"/>
      <c r="Y410" s="217"/>
    </row>
    <row r="411" spans="1:25" ht="18.75" customHeight="1">
      <c r="A411" s="8" t="s">
        <v>2</v>
      </c>
      <c r="B411" s="8"/>
      <c r="C411" s="8"/>
      <c r="D411" s="10"/>
      <c r="E411" s="10"/>
      <c r="F411" s="616" t="s">
        <v>34</v>
      </c>
      <c r="G411" s="11"/>
      <c r="H411" s="8"/>
      <c r="I411" s="12"/>
      <c r="J411" s="12"/>
      <c r="K411" s="11"/>
      <c r="L411" s="8"/>
      <c r="M411" s="8"/>
      <c r="N411" s="11"/>
      <c r="O411" s="11"/>
      <c r="P411" s="11"/>
      <c r="Q411" s="11"/>
      <c r="R411" s="11"/>
      <c r="S411" s="11"/>
      <c r="T411" s="11"/>
      <c r="U411" s="11"/>
      <c r="V411" s="127"/>
      <c r="W411" s="127"/>
    </row>
    <row r="412" spans="1:25" ht="0.75" customHeight="1" thickBot="1">
      <c r="A412" s="13" t="s">
        <v>8</v>
      </c>
      <c r="B412" s="23"/>
      <c r="C412" s="24"/>
      <c r="D412" s="24"/>
      <c r="E412" s="25"/>
      <c r="F412" s="25"/>
      <c r="G412" s="784"/>
      <c r="H412" s="785"/>
      <c r="I412" s="823"/>
      <c r="J412" s="840"/>
      <c r="K412" s="785"/>
      <c r="L412" s="823"/>
      <c r="M412" s="840"/>
      <c r="N412" s="785"/>
      <c r="O412" s="823"/>
      <c r="P412" s="840"/>
      <c r="Q412" s="785"/>
      <c r="R412" s="823"/>
      <c r="S412" s="31"/>
      <c r="T412" s="784"/>
      <c r="U412" s="823"/>
      <c r="V412" s="29"/>
    </row>
    <row r="413" spans="1:25" ht="37.5" customHeight="1" thickBot="1">
      <c r="A413" s="646" t="s">
        <v>24</v>
      </c>
      <c r="B413" s="646" t="s">
        <v>9</v>
      </c>
      <c r="C413" s="644" t="s">
        <v>10</v>
      </c>
      <c r="D413" s="644" t="s">
        <v>62</v>
      </c>
      <c r="E413" s="648" t="s">
        <v>11</v>
      </c>
      <c r="F413" s="645" t="s">
        <v>12</v>
      </c>
      <c r="G413" s="779" t="s">
        <v>399</v>
      </c>
      <c r="H413" s="780"/>
      <c r="I413" s="781"/>
      <c r="J413" s="779" t="s">
        <v>400</v>
      </c>
      <c r="K413" s="780"/>
      <c r="L413" s="781"/>
      <c r="M413" s="779" t="s">
        <v>401</v>
      </c>
      <c r="N413" s="780"/>
      <c r="O413" s="781"/>
      <c r="P413" s="779" t="s">
        <v>7</v>
      </c>
      <c r="Q413" s="780"/>
      <c r="R413" s="780"/>
      <c r="S413" s="881" t="s">
        <v>473</v>
      </c>
      <c r="T413" s="779" t="s">
        <v>17</v>
      </c>
      <c r="U413" s="782"/>
      <c r="V413" s="29"/>
    </row>
    <row r="414" spans="1:25">
      <c r="A414" s="48">
        <v>1</v>
      </c>
      <c r="B414" s="625" t="s">
        <v>418</v>
      </c>
      <c r="C414" s="162" t="s">
        <v>82</v>
      </c>
      <c r="D414" s="97" t="s">
        <v>419</v>
      </c>
      <c r="E414" s="162"/>
      <c r="F414" s="469" t="s">
        <v>51</v>
      </c>
      <c r="G414" s="802"/>
      <c r="H414" s="803"/>
      <c r="I414" s="804"/>
      <c r="J414" s="802"/>
      <c r="K414" s="803"/>
      <c r="L414" s="804"/>
      <c r="M414" s="802"/>
      <c r="N414" s="803"/>
      <c r="O414" s="804"/>
      <c r="P414" s="802"/>
      <c r="Q414" s="803"/>
      <c r="R414" s="804"/>
      <c r="S414" s="883"/>
      <c r="T414" s="841"/>
      <c r="U414" s="842"/>
      <c r="V414" s="29"/>
    </row>
    <row r="415" spans="1:25">
      <c r="A415" s="48">
        <v>2</v>
      </c>
      <c r="B415" s="625" t="s">
        <v>423</v>
      </c>
      <c r="C415" s="489" t="s">
        <v>223</v>
      </c>
      <c r="D415" s="97" t="s">
        <v>343</v>
      </c>
      <c r="E415" s="162"/>
      <c r="F415" s="469" t="s">
        <v>51</v>
      </c>
      <c r="G415" s="802"/>
      <c r="H415" s="803"/>
      <c r="I415" s="804"/>
      <c r="J415" s="802"/>
      <c r="K415" s="803"/>
      <c r="L415" s="804"/>
      <c r="M415" s="802"/>
      <c r="N415" s="803"/>
      <c r="O415" s="804"/>
      <c r="P415" s="802"/>
      <c r="Q415" s="803"/>
      <c r="R415" s="804"/>
      <c r="S415" s="883"/>
      <c r="T415" s="836"/>
      <c r="U415" s="804"/>
      <c r="V415" s="29"/>
    </row>
    <row r="416" spans="1:25">
      <c r="A416" s="48">
        <v>3</v>
      </c>
      <c r="B416" s="625" t="s">
        <v>421</v>
      </c>
      <c r="C416" s="489" t="s">
        <v>223</v>
      </c>
      <c r="D416" s="97" t="s">
        <v>422</v>
      </c>
      <c r="E416" s="162"/>
      <c r="F416" s="469" t="s">
        <v>51</v>
      </c>
      <c r="G416" s="802"/>
      <c r="H416" s="821"/>
      <c r="I416" s="822"/>
      <c r="J416" s="802"/>
      <c r="K416" s="821"/>
      <c r="L416" s="822"/>
      <c r="M416" s="802"/>
      <c r="N416" s="821"/>
      <c r="O416" s="822"/>
      <c r="P416" s="802"/>
      <c r="Q416" s="821"/>
      <c r="R416" s="822"/>
      <c r="S416" s="883"/>
      <c r="T416" s="836"/>
      <c r="U416" s="804"/>
      <c r="V416" s="29"/>
    </row>
    <row r="417" spans="1:24">
      <c r="A417" s="48">
        <v>4</v>
      </c>
      <c r="B417" s="625" t="s">
        <v>204</v>
      </c>
      <c r="C417" s="489" t="s">
        <v>223</v>
      </c>
      <c r="D417" s="97" t="s">
        <v>426</v>
      </c>
      <c r="E417" s="162"/>
      <c r="F417" s="469" t="s">
        <v>51</v>
      </c>
      <c r="G417" s="802"/>
      <c r="H417" s="821"/>
      <c r="I417" s="822"/>
      <c r="J417" s="802"/>
      <c r="K417" s="821"/>
      <c r="L417" s="822"/>
      <c r="M417" s="802"/>
      <c r="N417" s="821"/>
      <c r="O417" s="822"/>
      <c r="P417" s="802"/>
      <c r="Q417" s="821"/>
      <c r="R417" s="822"/>
      <c r="S417" s="883"/>
      <c r="T417" s="836"/>
      <c r="U417" s="804"/>
      <c r="V417" s="29"/>
      <c r="X417" s="32"/>
    </row>
    <row r="418" spans="1:24">
      <c r="A418" s="48">
        <v>5</v>
      </c>
      <c r="B418" s="625" t="s">
        <v>424</v>
      </c>
      <c r="C418" s="489" t="s">
        <v>223</v>
      </c>
      <c r="D418" s="97" t="s">
        <v>425</v>
      </c>
      <c r="E418" s="162"/>
      <c r="F418" s="469" t="s">
        <v>51</v>
      </c>
      <c r="G418" s="210"/>
      <c r="H418" s="354"/>
      <c r="I418" s="355"/>
      <c r="J418" s="210"/>
      <c r="K418" s="354"/>
      <c r="L418" s="355"/>
      <c r="M418" s="210"/>
      <c r="N418" s="354"/>
      <c r="O418" s="355"/>
      <c r="P418" s="210"/>
      <c r="Q418" s="354"/>
      <c r="R418" s="355"/>
      <c r="S418" s="883"/>
      <c r="T418" s="230"/>
      <c r="U418" s="211"/>
      <c r="V418" s="29"/>
      <c r="X418" s="32"/>
    </row>
    <row r="419" spans="1:24">
      <c r="A419" s="48">
        <v>6</v>
      </c>
      <c r="B419" s="625" t="s">
        <v>420</v>
      </c>
      <c r="C419" s="489" t="s">
        <v>223</v>
      </c>
      <c r="D419" s="97" t="s">
        <v>343</v>
      </c>
      <c r="E419" s="162"/>
      <c r="F419" s="469" t="s">
        <v>51</v>
      </c>
      <c r="G419" s="210"/>
      <c r="H419" s="354"/>
      <c r="I419" s="355"/>
      <c r="J419" s="210"/>
      <c r="K419" s="354"/>
      <c r="L419" s="355"/>
      <c r="M419" s="210"/>
      <c r="N419" s="354"/>
      <c r="O419" s="355"/>
      <c r="P419" s="210"/>
      <c r="Q419" s="354"/>
      <c r="R419" s="355"/>
      <c r="S419" s="883"/>
      <c r="T419" s="230"/>
      <c r="U419" s="211"/>
      <c r="V419" s="29"/>
      <c r="X419" s="32"/>
    </row>
    <row r="420" spans="1:24">
      <c r="A420" s="48">
        <v>7</v>
      </c>
      <c r="B420" s="625" t="s">
        <v>430</v>
      </c>
      <c r="C420" s="489" t="s">
        <v>223</v>
      </c>
      <c r="D420" s="97" t="s">
        <v>343</v>
      </c>
      <c r="E420" s="162"/>
      <c r="F420" s="469" t="s">
        <v>51</v>
      </c>
      <c r="G420" s="210"/>
      <c r="H420" s="354"/>
      <c r="I420" s="355"/>
      <c r="J420" s="210"/>
      <c r="K420" s="354"/>
      <c r="L420" s="355"/>
      <c r="M420" s="210"/>
      <c r="N420" s="354"/>
      <c r="O420" s="355"/>
      <c r="P420" s="210"/>
      <c r="Q420" s="354"/>
      <c r="R420" s="355"/>
      <c r="S420" s="883"/>
      <c r="T420" s="230"/>
      <c r="U420" s="211"/>
      <c r="V420" s="29"/>
      <c r="X420" s="32"/>
    </row>
    <row r="421" spans="1:24">
      <c r="A421" s="48">
        <v>8</v>
      </c>
      <c r="B421" s="625" t="s">
        <v>277</v>
      </c>
      <c r="C421" s="489" t="s">
        <v>223</v>
      </c>
      <c r="D421" s="97" t="s">
        <v>278</v>
      </c>
      <c r="E421" s="162"/>
      <c r="F421" s="469" t="s">
        <v>279</v>
      </c>
      <c r="G421" s="802"/>
      <c r="H421" s="803"/>
      <c r="I421" s="804"/>
      <c r="J421" s="802"/>
      <c r="K421" s="803"/>
      <c r="L421" s="804"/>
      <c r="M421" s="802"/>
      <c r="N421" s="803"/>
      <c r="O421" s="804"/>
      <c r="P421" s="802"/>
      <c r="Q421" s="803"/>
      <c r="R421" s="804"/>
      <c r="S421" s="883"/>
      <c r="T421" s="836"/>
      <c r="U421" s="804"/>
      <c r="V421" s="29"/>
    </row>
    <row r="422" spans="1:24">
      <c r="A422" s="48">
        <v>9</v>
      </c>
      <c r="B422" s="626" t="s">
        <v>151</v>
      </c>
      <c r="C422" s="481" t="s">
        <v>358</v>
      </c>
      <c r="D422" s="481" t="s">
        <v>280</v>
      </c>
      <c r="E422" s="481"/>
      <c r="F422" s="118" t="s">
        <v>18</v>
      </c>
      <c r="G422" s="802"/>
      <c r="H422" s="803"/>
      <c r="I422" s="804"/>
      <c r="J422" s="802"/>
      <c r="K422" s="803"/>
      <c r="L422" s="804"/>
      <c r="M422" s="802"/>
      <c r="N422" s="803"/>
      <c r="O422" s="804"/>
      <c r="P422" s="802"/>
      <c r="Q422" s="803"/>
      <c r="R422" s="804"/>
      <c r="S422" s="883"/>
      <c r="T422" s="230"/>
      <c r="U422" s="211"/>
      <c r="V422" s="29"/>
    </row>
    <row r="423" spans="1:24">
      <c r="A423" s="48">
        <v>10</v>
      </c>
      <c r="B423" s="601" t="s">
        <v>211</v>
      </c>
      <c r="C423" s="97" t="s">
        <v>90</v>
      </c>
      <c r="D423" s="97" t="s">
        <v>154</v>
      </c>
      <c r="E423" s="97"/>
      <c r="F423" s="118" t="s">
        <v>155</v>
      </c>
      <c r="G423" s="802"/>
      <c r="H423" s="803"/>
      <c r="I423" s="804"/>
      <c r="J423" s="802"/>
      <c r="K423" s="803"/>
      <c r="L423" s="804"/>
      <c r="M423" s="802"/>
      <c r="N423" s="803"/>
      <c r="O423" s="804"/>
      <c r="P423" s="802"/>
      <c r="Q423" s="803"/>
      <c r="R423" s="804"/>
      <c r="S423" s="883"/>
      <c r="T423" s="836"/>
      <c r="U423" s="804"/>
      <c r="V423" s="29"/>
    </row>
    <row r="424" spans="1:24">
      <c r="A424" s="48">
        <v>11</v>
      </c>
      <c r="B424" s="599" t="s">
        <v>185</v>
      </c>
      <c r="C424" s="489" t="s">
        <v>82</v>
      </c>
      <c r="D424" s="489" t="s">
        <v>392</v>
      </c>
      <c r="E424" s="489"/>
      <c r="F424" s="118" t="s">
        <v>18</v>
      </c>
      <c r="G424" s="802"/>
      <c r="H424" s="803"/>
      <c r="I424" s="804"/>
      <c r="J424" s="802"/>
      <c r="K424" s="803"/>
      <c r="L424" s="804"/>
      <c r="M424" s="802"/>
      <c r="N424" s="803"/>
      <c r="O424" s="804"/>
      <c r="P424" s="802"/>
      <c r="Q424" s="803"/>
      <c r="R424" s="804"/>
      <c r="S424" s="883"/>
      <c r="T424" s="230"/>
      <c r="U424" s="211"/>
      <c r="V424" s="29"/>
    </row>
    <row r="425" spans="1:24">
      <c r="A425" s="48">
        <v>12</v>
      </c>
      <c r="B425" s="640" t="s">
        <v>94</v>
      </c>
      <c r="C425" s="40" t="s">
        <v>82</v>
      </c>
      <c r="D425" s="97" t="s">
        <v>350</v>
      </c>
      <c r="E425" s="40"/>
      <c r="F425" s="574" t="s">
        <v>84</v>
      </c>
      <c r="G425" s="802"/>
      <c r="H425" s="803"/>
      <c r="I425" s="804"/>
      <c r="J425" s="802"/>
      <c r="K425" s="803"/>
      <c r="L425" s="804"/>
      <c r="M425" s="802"/>
      <c r="N425" s="803"/>
      <c r="O425" s="804"/>
      <c r="P425" s="802"/>
      <c r="Q425" s="803"/>
      <c r="R425" s="804"/>
      <c r="S425" s="883"/>
      <c r="T425" s="836"/>
      <c r="U425" s="804"/>
      <c r="V425" s="29"/>
    </row>
    <row r="426" spans="1:24">
      <c r="A426" s="48">
        <v>13</v>
      </c>
      <c r="B426" s="640" t="s">
        <v>200</v>
      </c>
      <c r="C426" s="162" t="s">
        <v>70</v>
      </c>
      <c r="D426" s="97" t="s">
        <v>460</v>
      </c>
      <c r="E426" s="574"/>
      <c r="F426" s="157" t="s">
        <v>201</v>
      </c>
      <c r="G426" s="802"/>
      <c r="H426" s="803"/>
      <c r="I426" s="804"/>
      <c r="J426" s="802"/>
      <c r="K426" s="803"/>
      <c r="L426" s="804"/>
      <c r="M426" s="802"/>
      <c r="N426" s="803"/>
      <c r="O426" s="804"/>
      <c r="P426" s="802"/>
      <c r="Q426" s="803"/>
      <c r="R426" s="804"/>
      <c r="S426" s="883"/>
      <c r="T426" s="836"/>
      <c r="U426" s="804"/>
      <c r="V426" s="29"/>
    </row>
    <row r="427" spans="1:24">
      <c r="A427" s="48">
        <v>14</v>
      </c>
      <c r="B427" s="640" t="s">
        <v>203</v>
      </c>
      <c r="C427" s="162" t="s">
        <v>90</v>
      </c>
      <c r="D427" s="97" t="s">
        <v>459</v>
      </c>
      <c r="E427" s="162"/>
      <c r="F427" s="574" t="s">
        <v>201</v>
      </c>
      <c r="G427" s="802"/>
      <c r="H427" s="803"/>
      <c r="I427" s="804"/>
      <c r="J427" s="802"/>
      <c r="K427" s="803"/>
      <c r="L427" s="804"/>
      <c r="M427" s="802"/>
      <c r="N427" s="803"/>
      <c r="O427" s="804"/>
      <c r="P427" s="802"/>
      <c r="Q427" s="803"/>
      <c r="R427" s="804"/>
      <c r="S427" s="883"/>
      <c r="T427" s="836"/>
      <c r="U427" s="804"/>
      <c r="V427" s="29"/>
    </row>
    <row r="428" spans="1:24">
      <c r="A428" s="48">
        <v>15</v>
      </c>
      <c r="B428" s="640" t="s">
        <v>202</v>
      </c>
      <c r="C428" s="162" t="s">
        <v>90</v>
      </c>
      <c r="D428" s="97" t="s">
        <v>458</v>
      </c>
      <c r="E428" s="574"/>
      <c r="F428" s="574" t="s">
        <v>201</v>
      </c>
      <c r="G428" s="802"/>
      <c r="H428" s="803"/>
      <c r="I428" s="804"/>
      <c r="J428" s="802"/>
      <c r="K428" s="803"/>
      <c r="L428" s="804"/>
      <c r="M428" s="802"/>
      <c r="N428" s="803"/>
      <c r="O428" s="804"/>
      <c r="P428" s="802"/>
      <c r="Q428" s="803"/>
      <c r="R428" s="804"/>
      <c r="S428" s="883"/>
      <c r="T428" s="836"/>
      <c r="U428" s="804"/>
      <c r="V428" s="29"/>
    </row>
    <row r="429" spans="1:24">
      <c r="A429" s="48">
        <v>16</v>
      </c>
      <c r="B429" s="599" t="s">
        <v>471</v>
      </c>
      <c r="C429" s="489" t="s">
        <v>223</v>
      </c>
      <c r="D429" s="97" t="s">
        <v>343</v>
      </c>
      <c r="E429" s="162"/>
      <c r="F429" s="469" t="s">
        <v>467</v>
      </c>
      <c r="G429" s="210"/>
      <c r="H429" s="129"/>
      <c r="I429" s="211"/>
      <c r="J429" s="210"/>
      <c r="K429" s="129"/>
      <c r="L429" s="211"/>
      <c r="M429" s="210"/>
      <c r="N429" s="129"/>
      <c r="O429" s="211"/>
      <c r="P429" s="210"/>
      <c r="Q429" s="129"/>
      <c r="R429" s="211"/>
      <c r="S429" s="883"/>
      <c r="T429" s="230"/>
      <c r="U429" s="211"/>
      <c r="V429" s="29"/>
    </row>
    <row r="430" spans="1:24">
      <c r="A430" s="48">
        <v>17</v>
      </c>
      <c r="B430" s="702" t="s">
        <v>116</v>
      </c>
      <c r="C430" s="97" t="s">
        <v>70</v>
      </c>
      <c r="D430" s="97" t="s">
        <v>117</v>
      </c>
      <c r="E430" s="675"/>
      <c r="F430" s="675" t="s">
        <v>118</v>
      </c>
      <c r="G430" s="802"/>
      <c r="H430" s="803"/>
      <c r="I430" s="804"/>
      <c r="J430" s="802"/>
      <c r="K430" s="803"/>
      <c r="L430" s="804"/>
      <c r="M430" s="802"/>
      <c r="N430" s="803"/>
      <c r="O430" s="804"/>
      <c r="P430" s="802"/>
      <c r="Q430" s="803"/>
      <c r="R430" s="804"/>
      <c r="S430" s="883"/>
      <c r="T430" s="836"/>
      <c r="U430" s="804"/>
      <c r="V430" s="29"/>
    </row>
    <row r="431" spans="1:24" ht="18" hidden="1" customHeight="1">
      <c r="A431" s="22">
        <v>14</v>
      </c>
      <c r="B431" s="35"/>
      <c r="C431" s="143"/>
      <c r="D431" s="24"/>
      <c r="E431" s="25"/>
      <c r="F431" s="36"/>
      <c r="G431" s="827"/>
      <c r="H431" s="828"/>
      <c r="I431" s="829"/>
      <c r="J431" s="827"/>
      <c r="K431" s="828"/>
      <c r="L431" s="829"/>
      <c r="M431" s="827"/>
      <c r="N431" s="828"/>
      <c r="O431" s="829"/>
      <c r="P431" s="830"/>
      <c r="Q431" s="831"/>
      <c r="R431" s="832"/>
      <c r="S431" s="31"/>
      <c r="T431" s="791"/>
      <c r="U431" s="864"/>
      <c r="V431" s="29"/>
    </row>
    <row r="432" spans="1:24" ht="18" hidden="1" customHeight="1">
      <c r="A432" s="82"/>
      <c r="B432" s="35"/>
      <c r="C432" s="143"/>
      <c r="D432" s="24"/>
      <c r="E432" s="25"/>
      <c r="F432" s="74"/>
      <c r="G432" s="813"/>
      <c r="H432" s="803"/>
      <c r="I432" s="814"/>
      <c r="J432" s="813"/>
      <c r="K432" s="803"/>
      <c r="L432" s="814"/>
      <c r="M432" s="813"/>
      <c r="N432" s="803"/>
      <c r="O432" s="814"/>
      <c r="P432" s="824"/>
      <c r="Q432" s="825"/>
      <c r="R432" s="826"/>
      <c r="S432" s="31"/>
      <c r="T432" s="784"/>
      <c r="U432" s="823"/>
      <c r="V432" s="29"/>
    </row>
    <row r="433" spans="1:22" ht="18" hidden="1" customHeight="1">
      <c r="A433" s="82"/>
      <c r="B433" s="35"/>
      <c r="C433" s="143"/>
      <c r="D433" s="24"/>
      <c r="E433" s="25"/>
      <c r="F433" s="74"/>
      <c r="G433" s="813"/>
      <c r="H433" s="803"/>
      <c r="I433" s="814"/>
      <c r="J433" s="813"/>
      <c r="K433" s="803"/>
      <c r="L433" s="814"/>
      <c r="M433" s="813"/>
      <c r="N433" s="803"/>
      <c r="O433" s="814"/>
      <c r="P433" s="824"/>
      <c r="Q433" s="825"/>
      <c r="R433" s="826"/>
      <c r="S433" s="31"/>
      <c r="T433" s="784"/>
      <c r="U433" s="823"/>
      <c r="V433" s="29"/>
    </row>
    <row r="434" spans="1:22" ht="18" hidden="1" customHeight="1">
      <c r="A434" s="82"/>
      <c r="B434" s="35"/>
      <c r="C434" s="143"/>
      <c r="D434" s="24"/>
      <c r="E434" s="25"/>
      <c r="F434" s="74"/>
      <c r="G434" s="813"/>
      <c r="H434" s="803"/>
      <c r="I434" s="814"/>
      <c r="J434" s="813"/>
      <c r="K434" s="803"/>
      <c r="L434" s="814"/>
      <c r="M434" s="813"/>
      <c r="N434" s="803"/>
      <c r="O434" s="814"/>
      <c r="P434" s="824"/>
      <c r="Q434" s="825"/>
      <c r="R434" s="826"/>
      <c r="S434" s="31"/>
      <c r="T434" s="784"/>
      <c r="U434" s="823"/>
      <c r="V434" s="29"/>
    </row>
    <row r="435" spans="1:22" ht="18" hidden="1" customHeight="1">
      <c r="A435" s="82"/>
      <c r="B435" s="35"/>
      <c r="C435" s="143"/>
      <c r="D435" s="24"/>
      <c r="E435" s="25"/>
      <c r="F435" s="74"/>
      <c r="G435" s="813"/>
      <c r="H435" s="803"/>
      <c r="I435" s="814"/>
      <c r="J435" s="813"/>
      <c r="K435" s="803"/>
      <c r="L435" s="814"/>
      <c r="M435" s="813"/>
      <c r="N435" s="803"/>
      <c r="O435" s="814"/>
      <c r="P435" s="824"/>
      <c r="Q435" s="825"/>
      <c r="R435" s="826"/>
      <c r="S435" s="31"/>
      <c r="T435" s="784"/>
      <c r="U435" s="823"/>
      <c r="V435" s="29"/>
    </row>
    <row r="436" spans="1:22" ht="18" hidden="1" customHeight="1">
      <c r="A436" s="35"/>
      <c r="B436" s="35"/>
      <c r="C436" s="143"/>
      <c r="D436" s="24"/>
      <c r="E436" s="25"/>
      <c r="F436" s="74"/>
      <c r="G436" s="813"/>
      <c r="H436" s="803"/>
      <c r="I436" s="814"/>
      <c r="J436" s="813"/>
      <c r="K436" s="803"/>
      <c r="L436" s="814"/>
      <c r="M436" s="813"/>
      <c r="N436" s="803"/>
      <c r="O436" s="814"/>
      <c r="P436" s="824"/>
      <c r="Q436" s="825"/>
      <c r="R436" s="826"/>
      <c r="S436" s="31"/>
      <c r="T436" s="784"/>
      <c r="U436" s="823"/>
      <c r="V436" s="29"/>
    </row>
    <row r="437" spans="1:22" ht="18" hidden="1" customHeight="1">
      <c r="A437" s="35"/>
      <c r="B437" s="35"/>
      <c r="C437" s="143"/>
      <c r="D437" s="24"/>
      <c r="E437" s="25"/>
      <c r="F437" s="74"/>
      <c r="G437" s="813"/>
      <c r="H437" s="803"/>
      <c r="I437" s="814"/>
      <c r="J437" s="813"/>
      <c r="K437" s="803"/>
      <c r="L437" s="814"/>
      <c r="M437" s="813"/>
      <c r="N437" s="803"/>
      <c r="O437" s="814"/>
      <c r="P437" s="824"/>
      <c r="Q437" s="825"/>
      <c r="R437" s="826"/>
      <c r="S437" s="31"/>
      <c r="T437" s="784"/>
      <c r="U437" s="823"/>
      <c r="V437" s="29"/>
    </row>
    <row r="438" spans="1:22" ht="18" hidden="1" customHeight="1">
      <c r="A438" s="35"/>
      <c r="B438" s="35"/>
      <c r="C438" s="143"/>
      <c r="D438" s="24"/>
      <c r="E438" s="25"/>
      <c r="F438" s="74"/>
      <c r="G438" s="813"/>
      <c r="H438" s="803"/>
      <c r="I438" s="814"/>
      <c r="J438" s="813"/>
      <c r="K438" s="803"/>
      <c r="L438" s="814"/>
      <c r="M438" s="813"/>
      <c r="N438" s="803"/>
      <c r="O438" s="814"/>
      <c r="P438" s="824"/>
      <c r="Q438" s="825"/>
      <c r="R438" s="826"/>
      <c r="S438" s="31"/>
      <c r="T438" s="784"/>
      <c r="U438" s="823"/>
      <c r="V438" s="29"/>
    </row>
    <row r="439" spans="1:22" ht="18" hidden="1" customHeight="1">
      <c r="A439" s="35"/>
      <c r="B439" s="35"/>
      <c r="C439" s="143"/>
      <c r="D439" s="24"/>
      <c r="E439" s="25"/>
      <c r="F439" s="74"/>
      <c r="G439" s="813"/>
      <c r="H439" s="803"/>
      <c r="I439" s="814"/>
      <c r="J439" s="813"/>
      <c r="K439" s="803"/>
      <c r="L439" s="814"/>
      <c r="M439" s="813"/>
      <c r="N439" s="803"/>
      <c r="O439" s="814"/>
      <c r="P439" s="824"/>
      <c r="Q439" s="825"/>
      <c r="R439" s="826"/>
      <c r="S439" s="31"/>
      <c r="T439" s="784"/>
      <c r="U439" s="823"/>
      <c r="V439" s="29"/>
    </row>
    <row r="440" spans="1:22" ht="18" hidden="1" customHeight="1">
      <c r="A440" s="35"/>
      <c r="B440" s="35"/>
      <c r="C440" s="143"/>
      <c r="D440" s="24"/>
      <c r="E440" s="25"/>
      <c r="F440" s="74"/>
      <c r="G440" s="813"/>
      <c r="H440" s="803"/>
      <c r="I440" s="814"/>
      <c r="J440" s="813"/>
      <c r="K440" s="803"/>
      <c r="L440" s="814"/>
      <c r="M440" s="813"/>
      <c r="N440" s="803"/>
      <c r="O440" s="814"/>
      <c r="P440" s="824"/>
      <c r="Q440" s="825"/>
      <c r="R440" s="826"/>
      <c r="S440" s="31"/>
      <c r="T440" s="784"/>
      <c r="U440" s="823"/>
      <c r="V440" s="29"/>
    </row>
    <row r="441" spans="1:22" ht="18" hidden="1" customHeight="1">
      <c r="A441" s="35"/>
      <c r="B441" s="35"/>
      <c r="C441" s="143"/>
      <c r="D441" s="24"/>
      <c r="E441" s="25"/>
      <c r="F441" s="74"/>
      <c r="G441" s="813"/>
      <c r="H441" s="803"/>
      <c r="I441" s="814"/>
      <c r="J441" s="813"/>
      <c r="K441" s="803"/>
      <c r="L441" s="814"/>
      <c r="M441" s="813"/>
      <c r="N441" s="803"/>
      <c r="O441" s="814"/>
      <c r="P441" s="824"/>
      <c r="Q441" s="825"/>
      <c r="R441" s="826"/>
      <c r="S441" s="31"/>
      <c r="T441" s="784"/>
      <c r="U441" s="823"/>
      <c r="V441" s="29"/>
    </row>
    <row r="442" spans="1:22" ht="18" hidden="1" customHeight="1">
      <c r="A442" s="35"/>
      <c r="B442" s="35"/>
      <c r="C442" s="143"/>
      <c r="D442" s="24"/>
      <c r="E442" s="25"/>
      <c r="F442" s="74"/>
      <c r="G442" s="813"/>
      <c r="H442" s="803"/>
      <c r="I442" s="814"/>
      <c r="J442" s="813"/>
      <c r="K442" s="803"/>
      <c r="L442" s="814"/>
      <c r="M442" s="813"/>
      <c r="N442" s="803"/>
      <c r="O442" s="814"/>
      <c r="P442" s="824"/>
      <c r="Q442" s="825"/>
      <c r="R442" s="826"/>
      <c r="S442" s="31"/>
      <c r="T442" s="784"/>
      <c r="U442" s="823"/>
      <c r="V442" s="29"/>
    </row>
    <row r="443" spans="1:22" ht="18" hidden="1" customHeight="1">
      <c r="A443" s="35"/>
      <c r="B443" s="35"/>
      <c r="C443" s="143"/>
      <c r="D443" s="24"/>
      <c r="E443" s="25"/>
      <c r="F443" s="74"/>
      <c r="G443" s="813"/>
      <c r="H443" s="803"/>
      <c r="I443" s="814"/>
      <c r="J443" s="813"/>
      <c r="K443" s="803"/>
      <c r="L443" s="814"/>
      <c r="M443" s="813"/>
      <c r="N443" s="803"/>
      <c r="O443" s="814"/>
      <c r="P443" s="824"/>
      <c r="Q443" s="825"/>
      <c r="R443" s="826"/>
      <c r="S443" s="31"/>
      <c r="T443" s="784"/>
      <c r="U443" s="823"/>
      <c r="V443" s="29"/>
    </row>
    <row r="444" spans="1:22" ht="18" hidden="1" customHeight="1">
      <c r="A444" s="35"/>
      <c r="B444" s="35"/>
      <c r="C444" s="143"/>
      <c r="D444" s="24"/>
      <c r="E444" s="25"/>
      <c r="F444" s="74"/>
      <c r="G444" s="813"/>
      <c r="H444" s="803"/>
      <c r="I444" s="814"/>
      <c r="J444" s="813"/>
      <c r="K444" s="803"/>
      <c r="L444" s="814"/>
      <c r="M444" s="813"/>
      <c r="N444" s="803"/>
      <c r="O444" s="814"/>
      <c r="P444" s="824"/>
      <c r="Q444" s="825"/>
      <c r="R444" s="826"/>
      <c r="S444" s="31"/>
      <c r="T444" s="784"/>
      <c r="U444" s="823"/>
      <c r="V444" s="29"/>
    </row>
    <row r="445" spans="1:22" ht="18" hidden="1" customHeight="1">
      <c r="A445" s="35"/>
      <c r="B445" s="35"/>
      <c r="C445" s="143"/>
      <c r="D445" s="24"/>
      <c r="E445" s="25"/>
      <c r="F445" s="74"/>
      <c r="G445" s="813"/>
      <c r="H445" s="803"/>
      <c r="I445" s="814"/>
      <c r="J445" s="813"/>
      <c r="K445" s="803"/>
      <c r="L445" s="814"/>
      <c r="M445" s="813"/>
      <c r="N445" s="803"/>
      <c r="O445" s="814"/>
      <c r="P445" s="824"/>
      <c r="Q445" s="825"/>
      <c r="R445" s="826"/>
      <c r="S445" s="31"/>
      <c r="T445" s="784"/>
      <c r="U445" s="823"/>
      <c r="V445" s="29"/>
    </row>
    <row r="446" spans="1:22" ht="18" hidden="1" customHeight="1">
      <c r="A446" s="35"/>
      <c r="B446" s="35"/>
      <c r="C446" s="143"/>
      <c r="D446" s="24"/>
      <c r="E446" s="25"/>
      <c r="F446" s="74"/>
      <c r="G446" s="813"/>
      <c r="H446" s="803"/>
      <c r="I446" s="814"/>
      <c r="J446" s="813"/>
      <c r="K446" s="803"/>
      <c r="L446" s="814"/>
      <c r="M446" s="813"/>
      <c r="N446" s="803"/>
      <c r="O446" s="814"/>
      <c r="P446" s="813"/>
      <c r="Q446" s="803"/>
      <c r="R446" s="814"/>
      <c r="S446" s="31"/>
      <c r="T446" s="784"/>
      <c r="U446" s="823"/>
      <c r="V446" s="29"/>
    </row>
    <row r="447" spans="1:22" ht="18" hidden="1">
      <c r="A447" s="35"/>
    </row>
    <row r="448" spans="1:22" hidden="1"/>
    <row r="449" spans="1:23" ht="15.75" hidden="1" customHeight="1"/>
    <row r="450" spans="1:23" ht="18.75" hidden="1" customHeight="1">
      <c r="B450" s="98"/>
      <c r="C450" s="98"/>
      <c r="D450" s="10"/>
      <c r="E450" s="10"/>
      <c r="F450" s="8"/>
      <c r="G450" s="11"/>
      <c r="H450" s="8"/>
      <c r="I450" s="12"/>
      <c r="J450" s="8"/>
      <c r="K450" s="11"/>
      <c r="L450" s="8"/>
      <c r="M450" s="8"/>
      <c r="N450" s="11"/>
      <c r="O450" s="11"/>
      <c r="P450" s="11"/>
      <c r="Q450" s="11"/>
      <c r="R450" s="11"/>
      <c r="S450" s="11"/>
      <c r="T450" s="11"/>
      <c r="U450" s="11"/>
      <c r="V450" s="11"/>
      <c r="W450" s="11"/>
    </row>
    <row r="451" spans="1:23" ht="18" hidden="1" customHeight="1">
      <c r="A451" s="98" t="s">
        <v>37</v>
      </c>
      <c r="B451" s="4"/>
      <c r="C451" s="4"/>
      <c r="D451" s="5"/>
      <c r="E451" s="5"/>
      <c r="F451" s="4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</row>
    <row r="452" spans="1:23" ht="74.25" hidden="1" customHeight="1">
      <c r="A452" s="4"/>
      <c r="B452" s="787" t="s">
        <v>12</v>
      </c>
      <c r="C452" s="788"/>
      <c r="D452" s="788"/>
      <c r="E452" s="788"/>
      <c r="F452" s="865"/>
      <c r="G452" s="100" t="s">
        <v>38</v>
      </c>
      <c r="H452" s="100" t="s">
        <v>39</v>
      </c>
      <c r="I452" s="100" t="s">
        <v>40</v>
      </c>
      <c r="J452" s="100" t="s">
        <v>36</v>
      </c>
      <c r="K452" s="100" t="s">
        <v>41</v>
      </c>
      <c r="L452" s="100" t="s">
        <v>42</v>
      </c>
      <c r="M452" s="100" t="s">
        <v>43</v>
      </c>
      <c r="N452" s="100" t="s">
        <v>44</v>
      </c>
      <c r="O452" s="100" t="s">
        <v>45</v>
      </c>
      <c r="P452" s="100" t="s">
        <v>46</v>
      </c>
      <c r="Q452" s="100" t="s">
        <v>47</v>
      </c>
      <c r="R452" s="100" t="s">
        <v>48</v>
      </c>
      <c r="S452" s="100" t="s">
        <v>49</v>
      </c>
      <c r="T452" s="101" t="s">
        <v>50</v>
      </c>
      <c r="U452" s="102"/>
      <c r="V452" s="102"/>
      <c r="W452" s="5"/>
    </row>
    <row r="453" spans="1:23" ht="18" hidden="1" customHeight="1">
      <c r="A453" s="99" t="s">
        <v>24</v>
      </c>
      <c r="B453" s="81"/>
      <c r="C453" s="81"/>
      <c r="D453" s="81"/>
      <c r="E453" s="81"/>
      <c r="F453" s="8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29"/>
      <c r="V453" s="29"/>
    </row>
    <row r="454" spans="1:23" ht="18" hidden="1" customHeight="1">
      <c r="A454" s="83"/>
      <c r="B454" s="103">
        <v>2</v>
      </c>
      <c r="C454" s="103"/>
      <c r="D454" s="103"/>
      <c r="E454" s="103"/>
      <c r="F454" s="103">
        <v>3</v>
      </c>
      <c r="G454" s="23">
        <v>4</v>
      </c>
      <c r="H454" s="23">
        <v>5</v>
      </c>
      <c r="I454" s="23">
        <v>6</v>
      </c>
      <c r="J454" s="23">
        <v>7</v>
      </c>
      <c r="K454" s="23">
        <v>8</v>
      </c>
      <c r="L454" s="23">
        <v>9</v>
      </c>
      <c r="M454" s="23">
        <v>10</v>
      </c>
      <c r="N454" s="23">
        <v>11</v>
      </c>
      <c r="O454" s="23">
        <v>12</v>
      </c>
      <c r="P454" s="23">
        <v>13</v>
      </c>
      <c r="Q454" s="23">
        <v>14</v>
      </c>
      <c r="R454" s="23">
        <v>15</v>
      </c>
      <c r="S454" s="23">
        <v>16</v>
      </c>
      <c r="T454" s="23">
        <v>17</v>
      </c>
      <c r="U454" s="5"/>
      <c r="V454" s="5"/>
      <c r="W454" s="5"/>
    </row>
    <row r="455" spans="1:23" ht="20.25" hidden="1" customHeight="1">
      <c r="A455" s="83">
        <v>1</v>
      </c>
      <c r="B455" s="861" t="s">
        <v>51</v>
      </c>
      <c r="C455" s="862"/>
      <c r="D455" s="862"/>
      <c r="E455" s="862"/>
      <c r="F455" s="863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>
        <f>SUM(G455:S455)</f>
        <v>0</v>
      </c>
      <c r="U455" s="53"/>
      <c r="V455" s="53"/>
      <c r="W455" s="53"/>
    </row>
    <row r="456" spans="1:23" ht="20.25" hidden="1" customHeight="1">
      <c r="A456" s="83"/>
      <c r="B456" s="861" t="s">
        <v>19</v>
      </c>
      <c r="C456" s="862"/>
      <c r="D456" s="862"/>
      <c r="E456" s="862"/>
      <c r="F456" s="863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>
        <f>SUM(G456:S456)</f>
        <v>0</v>
      </c>
      <c r="U456" s="53"/>
      <c r="V456" s="53"/>
      <c r="W456" s="53"/>
    </row>
    <row r="457" spans="1:23" ht="20.25" hidden="1" customHeight="1">
      <c r="A457" s="83"/>
      <c r="B457" s="861" t="s">
        <v>52</v>
      </c>
      <c r="C457" s="862"/>
      <c r="D457" s="862"/>
      <c r="E457" s="862"/>
      <c r="F457" s="863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>
        <f>SUM(G457:S457)</f>
        <v>0</v>
      </c>
      <c r="U457" s="53"/>
      <c r="V457" s="53"/>
      <c r="W457" s="53"/>
    </row>
    <row r="458" spans="1:23" ht="20.25" hidden="1" customHeight="1">
      <c r="A458" s="83"/>
      <c r="B458" s="861" t="s">
        <v>18</v>
      </c>
      <c r="C458" s="862"/>
      <c r="D458" s="862"/>
      <c r="E458" s="862"/>
      <c r="F458" s="863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>
        <f>SUM(G458:S458)</f>
        <v>0</v>
      </c>
      <c r="U458" s="53"/>
      <c r="V458" s="53"/>
      <c r="W458" s="53"/>
    </row>
    <row r="459" spans="1:23" ht="20.25" hidden="1" customHeight="1">
      <c r="A459" s="83"/>
      <c r="B459" s="861" t="s">
        <v>53</v>
      </c>
      <c r="C459" s="862"/>
      <c r="D459" s="862"/>
      <c r="E459" s="862"/>
      <c r="F459" s="863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>
        <f>SUM(G459:S459)</f>
        <v>0</v>
      </c>
      <c r="U459" s="53"/>
      <c r="V459" s="53"/>
      <c r="W459" s="53"/>
    </row>
    <row r="460" spans="1:23" ht="20.25" hidden="1" customHeight="1">
      <c r="A460" s="83"/>
      <c r="B460" s="104"/>
      <c r="C460" s="104"/>
      <c r="D460" s="104"/>
      <c r="E460" s="104"/>
      <c r="F460" s="104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</row>
    <row r="461" spans="1:23" ht="18" hidden="1">
      <c r="A461" s="55"/>
      <c r="H461" s="4" t="s">
        <v>54</v>
      </c>
      <c r="I461" s="4"/>
      <c r="J461" s="4"/>
      <c r="K461" s="4"/>
      <c r="L461" s="4"/>
      <c r="M461" s="4"/>
      <c r="N461" s="4"/>
      <c r="O461" s="4"/>
    </row>
    <row r="462" spans="1:23" ht="18">
      <c r="H462" s="4"/>
      <c r="I462" s="4"/>
      <c r="J462" s="4"/>
      <c r="K462" s="4"/>
      <c r="L462" s="4"/>
      <c r="M462" s="4"/>
      <c r="N462" s="4"/>
      <c r="O462" s="4"/>
    </row>
    <row r="463" spans="1:23" ht="18.75">
      <c r="A463" s="623"/>
      <c r="B463" s="623"/>
      <c r="C463" s="623"/>
      <c r="D463" s="623"/>
      <c r="E463" s="623"/>
      <c r="F463" s="623"/>
      <c r="G463" s="623"/>
      <c r="H463" s="623"/>
      <c r="I463" s="623"/>
      <c r="J463" s="623"/>
      <c r="K463" s="623"/>
      <c r="L463" s="623"/>
      <c r="M463" s="623"/>
      <c r="N463" s="623"/>
      <c r="O463" s="623"/>
      <c r="P463" s="623"/>
      <c r="Q463" s="623"/>
      <c r="R463" s="623"/>
      <c r="S463" s="623"/>
      <c r="T463" s="623"/>
      <c r="U463" s="623"/>
      <c r="V463" s="623"/>
      <c r="W463" s="623"/>
    </row>
    <row r="464" spans="1:23" ht="18.75">
      <c r="A464" s="623" t="s">
        <v>20</v>
      </c>
      <c r="B464" s="623"/>
      <c r="C464" s="623"/>
      <c r="D464" s="623"/>
      <c r="E464" s="623"/>
      <c r="F464" s="623"/>
      <c r="G464" s="623"/>
      <c r="H464" s="623"/>
      <c r="I464" s="623"/>
      <c r="J464" s="623"/>
      <c r="K464" s="623"/>
      <c r="L464" s="623"/>
      <c r="M464" s="623"/>
      <c r="N464" s="623"/>
      <c r="O464" s="623" t="s">
        <v>60</v>
      </c>
      <c r="P464" s="623"/>
      <c r="Q464" s="623"/>
      <c r="R464" s="623"/>
      <c r="S464" s="623"/>
      <c r="T464" s="623"/>
      <c r="U464" s="623"/>
      <c r="V464" s="623"/>
      <c r="W464" s="623"/>
    </row>
    <row r="465" spans="1:23" ht="18.75">
      <c r="A465" s="623" t="s">
        <v>432</v>
      </c>
      <c r="B465" s="623"/>
      <c r="C465" s="623"/>
      <c r="D465" s="623"/>
      <c r="E465" s="623"/>
      <c r="F465" s="623"/>
      <c r="G465" s="623"/>
      <c r="H465" s="623"/>
      <c r="I465" s="623"/>
      <c r="J465" s="623"/>
      <c r="K465" s="623"/>
      <c r="L465" s="623"/>
      <c r="M465" s="623"/>
      <c r="N465" s="623"/>
      <c r="O465" s="623" t="s">
        <v>22</v>
      </c>
      <c r="P465" s="623"/>
      <c r="Q465" s="623"/>
      <c r="R465" s="623"/>
      <c r="S465" s="623"/>
      <c r="T465" s="623"/>
      <c r="U465" s="623"/>
      <c r="V465" s="623"/>
      <c r="W465" s="623"/>
    </row>
    <row r="466" spans="1:23" ht="18.75">
      <c r="A466" s="623"/>
      <c r="B466" s="623"/>
      <c r="C466" s="623"/>
      <c r="D466" s="623"/>
      <c r="E466" s="623"/>
      <c r="F466" s="623"/>
      <c r="G466" s="623"/>
      <c r="H466" s="623"/>
      <c r="I466" s="623"/>
      <c r="J466" s="623"/>
      <c r="K466" s="623"/>
      <c r="L466" s="623"/>
      <c r="M466" s="623"/>
      <c r="N466" s="623"/>
      <c r="O466" s="623"/>
      <c r="P466" s="623"/>
      <c r="Q466" s="623"/>
      <c r="R466" s="623"/>
      <c r="S466" s="623"/>
      <c r="T466" s="623"/>
      <c r="U466" s="623"/>
      <c r="V466" s="623"/>
      <c r="W466" s="623"/>
    </row>
    <row r="467" spans="1:23" ht="18.75">
      <c r="A467" s="623"/>
      <c r="B467" s="623"/>
      <c r="C467" s="623"/>
      <c r="D467" s="623"/>
      <c r="E467" s="623"/>
      <c r="F467" s="623"/>
      <c r="G467" s="623"/>
      <c r="H467" s="623"/>
      <c r="I467" s="623"/>
      <c r="J467" s="623"/>
      <c r="K467" s="623"/>
      <c r="L467" s="623"/>
      <c r="M467" s="623"/>
      <c r="N467" s="623"/>
      <c r="O467" s="623"/>
      <c r="P467" s="623"/>
      <c r="Q467" s="623"/>
      <c r="R467" s="623"/>
      <c r="S467" s="623"/>
      <c r="T467" s="623"/>
      <c r="U467" s="623"/>
      <c r="V467" s="623"/>
      <c r="W467" s="623"/>
    </row>
    <row r="468" spans="1:23" ht="18">
      <c r="A468" s="105"/>
      <c r="B468" s="105"/>
      <c r="C468" s="105"/>
      <c r="D468" s="151"/>
      <c r="E468" s="7"/>
      <c r="F468" s="4"/>
      <c r="G468" s="5"/>
      <c r="H468" s="7"/>
      <c r="I468" s="7"/>
      <c r="J468" s="7"/>
      <c r="K468" s="7"/>
      <c r="L468" s="7"/>
      <c r="M468" s="4"/>
      <c r="N468" s="4"/>
      <c r="O468" s="4"/>
      <c r="P468" s="4"/>
      <c r="Q468" s="4"/>
      <c r="R468" s="4"/>
      <c r="S468" s="53"/>
      <c r="T468" s="53"/>
      <c r="U468" s="7"/>
      <c r="V468" s="7"/>
    </row>
  </sheetData>
  <mergeCells count="364">
    <mergeCell ref="J409:L409"/>
    <mergeCell ref="M409:O409"/>
    <mergeCell ref="P409:R409"/>
    <mergeCell ref="G407:I407"/>
    <mergeCell ref="J407:L407"/>
    <mergeCell ref="M407:O407"/>
    <mergeCell ref="P407:R407"/>
    <mergeCell ref="T407:U407"/>
    <mergeCell ref="G408:I408"/>
    <mergeCell ref="J408:L408"/>
    <mergeCell ref="M408:O408"/>
    <mergeCell ref="P408:R408"/>
    <mergeCell ref="T408:U408"/>
    <mergeCell ref="T406:U406"/>
    <mergeCell ref="T404:U404"/>
    <mergeCell ref="G403:I403"/>
    <mergeCell ref="J403:L403"/>
    <mergeCell ref="M403:O403"/>
    <mergeCell ref="T403:U403"/>
    <mergeCell ref="P403:R403"/>
    <mergeCell ref="G404:I404"/>
    <mergeCell ref="J404:L404"/>
    <mergeCell ref="M404:O404"/>
    <mergeCell ref="P404:R404"/>
    <mergeCell ref="J405:L405"/>
    <mergeCell ref="M405:O405"/>
    <mergeCell ref="P405:R405"/>
    <mergeCell ref="T405:U405"/>
    <mergeCell ref="G406:I406"/>
    <mergeCell ref="J406:L406"/>
    <mergeCell ref="M406:O406"/>
    <mergeCell ref="P406:R406"/>
    <mergeCell ref="P351:R351"/>
    <mergeCell ref="G332:I332"/>
    <mergeCell ref="J332:L332"/>
    <mergeCell ref="M332:O332"/>
    <mergeCell ref="P332:R332"/>
    <mergeCell ref="P335:R335"/>
    <mergeCell ref="J334:L334"/>
    <mergeCell ref="J333:L333"/>
    <mergeCell ref="J335:L335"/>
    <mergeCell ref="P333:R333"/>
    <mergeCell ref="S354:U354"/>
    <mergeCell ref="J371:L371"/>
    <mergeCell ref="J373:L373"/>
    <mergeCell ref="M413:O413"/>
    <mergeCell ref="P413:R413"/>
    <mergeCell ref="G319:I319"/>
    <mergeCell ref="J319:L319"/>
    <mergeCell ref="M319:O319"/>
    <mergeCell ref="P319:R319"/>
    <mergeCell ref="G393:I393"/>
    <mergeCell ref="G354:I354"/>
    <mergeCell ref="M325:O325"/>
    <mergeCell ref="G322:I322"/>
    <mergeCell ref="J353:L353"/>
    <mergeCell ref="M353:O353"/>
    <mergeCell ref="G352:I352"/>
    <mergeCell ref="G323:I323"/>
    <mergeCell ref="G324:I324"/>
    <mergeCell ref="G333:I333"/>
    <mergeCell ref="J320:L320"/>
    <mergeCell ref="J321:L321"/>
    <mergeCell ref="J324:L324"/>
    <mergeCell ref="J323:L323"/>
    <mergeCell ref="J322:L322"/>
    <mergeCell ref="J304:L304"/>
    <mergeCell ref="M304:O304"/>
    <mergeCell ref="G325:I325"/>
    <mergeCell ref="J325:L325"/>
    <mergeCell ref="S304:V304"/>
    <mergeCell ref="P357:R357"/>
    <mergeCell ref="J422:L422"/>
    <mergeCell ref="M422:O422"/>
    <mergeCell ref="P422:R422"/>
    <mergeCell ref="J352:L352"/>
    <mergeCell ref="M352:O352"/>
    <mergeCell ref="P352:R352"/>
    <mergeCell ref="T415:U415"/>
    <mergeCell ref="M371:O371"/>
    <mergeCell ref="P325:R325"/>
    <mergeCell ref="S325:U325"/>
    <mergeCell ref="G357:I357"/>
    <mergeCell ref="J357:L357"/>
    <mergeCell ref="M357:O357"/>
    <mergeCell ref="S353:U353"/>
    <mergeCell ref="S352:U352"/>
    <mergeCell ref="P353:R353"/>
    <mergeCell ref="P354:R354"/>
    <mergeCell ref="T413:U413"/>
    <mergeCell ref="S394:U394"/>
    <mergeCell ref="S371:U371"/>
    <mergeCell ref="S393:U393"/>
    <mergeCell ref="P412:R412"/>
    <mergeCell ref="S330:U330"/>
    <mergeCell ref="S335:U335"/>
    <mergeCell ref="P324:R324"/>
    <mergeCell ref="S247:V247"/>
    <mergeCell ref="M321:O321"/>
    <mergeCell ref="P247:R247"/>
    <mergeCell ref="M247:O247"/>
    <mergeCell ref="P320:R320"/>
    <mergeCell ref="P304:R304"/>
    <mergeCell ref="M320:O320"/>
    <mergeCell ref="M324:O324"/>
    <mergeCell ref="S324:U324"/>
    <mergeCell ref="S322:U322"/>
    <mergeCell ref="S320:U320"/>
    <mergeCell ref="M394:O394"/>
    <mergeCell ref="P393:R393"/>
    <mergeCell ref="M366:O366"/>
    <mergeCell ref="P366:R366"/>
    <mergeCell ref="U396:W396"/>
    <mergeCell ref="U397:W397"/>
    <mergeCell ref="B455:F455"/>
    <mergeCell ref="G415:I415"/>
    <mergeCell ref="J415:L415"/>
    <mergeCell ref="G373:I373"/>
    <mergeCell ref="J423:L423"/>
    <mergeCell ref="G426:I426"/>
    <mergeCell ref="G434:I434"/>
    <mergeCell ref="G431:I431"/>
    <mergeCell ref="G412:I412"/>
    <mergeCell ref="J412:L412"/>
    <mergeCell ref="J417:L417"/>
    <mergeCell ref="J416:L416"/>
    <mergeCell ref="J445:L445"/>
    <mergeCell ref="J421:L421"/>
    <mergeCell ref="J394:L394"/>
    <mergeCell ref="J446:L446"/>
    <mergeCell ref="J444:L444"/>
    <mergeCell ref="J424:L424"/>
    <mergeCell ref="G422:I422"/>
    <mergeCell ref="J414:L414"/>
    <mergeCell ref="G413:I413"/>
    <mergeCell ref="J413:L413"/>
    <mergeCell ref="G405:I405"/>
    <mergeCell ref="J393:L393"/>
    <mergeCell ref="G247:I247"/>
    <mergeCell ref="B452:F452"/>
    <mergeCell ref="G353:I353"/>
    <mergeCell ref="G321:I321"/>
    <mergeCell ref="G330:I330"/>
    <mergeCell ref="G417:I417"/>
    <mergeCell ref="G335:I335"/>
    <mergeCell ref="G334:I334"/>
    <mergeCell ref="G372:I372"/>
    <mergeCell ref="G320:I320"/>
    <mergeCell ref="G293:I293"/>
    <mergeCell ref="G371:I371"/>
    <mergeCell ref="G394:I394"/>
    <mergeCell ref="G423:I423"/>
    <mergeCell ref="G416:I416"/>
    <mergeCell ref="G414:I414"/>
    <mergeCell ref="G421:I421"/>
    <mergeCell ref="G445:I445"/>
    <mergeCell ref="G446:I446"/>
    <mergeCell ref="G444:I444"/>
    <mergeCell ref="G304:I304"/>
    <mergeCell ref="G366:I366"/>
    <mergeCell ref="G351:I351"/>
    <mergeCell ref="G409:I409"/>
    <mergeCell ref="B457:F457"/>
    <mergeCell ref="B458:F458"/>
    <mergeCell ref="B459:F459"/>
    <mergeCell ref="J425:L425"/>
    <mergeCell ref="B456:F456"/>
    <mergeCell ref="T433:U433"/>
    <mergeCell ref="M434:O434"/>
    <mergeCell ref="M433:O433"/>
    <mergeCell ref="M440:O440"/>
    <mergeCell ref="T432:U432"/>
    <mergeCell ref="M436:O436"/>
    <mergeCell ref="P434:R434"/>
    <mergeCell ref="T426:U426"/>
    <mergeCell ref="T427:U427"/>
    <mergeCell ref="T430:U430"/>
    <mergeCell ref="T428:U428"/>
    <mergeCell ref="T431:U431"/>
    <mergeCell ref="T425:U425"/>
    <mergeCell ref="P430:R430"/>
    <mergeCell ref="G425:I425"/>
    <mergeCell ref="J426:L426"/>
    <mergeCell ref="P426:R426"/>
    <mergeCell ref="P425:R425"/>
    <mergeCell ref="J431:L431"/>
    <mergeCell ref="J247:L247"/>
    <mergeCell ref="M293:O293"/>
    <mergeCell ref="J293:L293"/>
    <mergeCell ref="S27:V27"/>
    <mergeCell ref="S70:V70"/>
    <mergeCell ref="S293:V293"/>
    <mergeCell ref="P293:R293"/>
    <mergeCell ref="S94:V94"/>
    <mergeCell ref="S233:V233"/>
    <mergeCell ref="S141:V141"/>
    <mergeCell ref="U88:X88"/>
    <mergeCell ref="S161:V161"/>
    <mergeCell ref="S200:V200"/>
    <mergeCell ref="U89:X89"/>
    <mergeCell ref="T139:W139"/>
    <mergeCell ref="A5:W5"/>
    <mergeCell ref="G9:I9"/>
    <mergeCell ref="J9:L9"/>
    <mergeCell ref="M9:O9"/>
    <mergeCell ref="P9:R9"/>
    <mergeCell ref="S9:V9"/>
    <mergeCell ref="G27:I27"/>
    <mergeCell ref="P27:R27"/>
    <mergeCell ref="J27:L27"/>
    <mergeCell ref="M27:O27"/>
    <mergeCell ref="G70:I70"/>
    <mergeCell ref="J70:L70"/>
    <mergeCell ref="M70:O70"/>
    <mergeCell ref="P70:R70"/>
    <mergeCell ref="J94:L94"/>
    <mergeCell ref="P94:R94"/>
    <mergeCell ref="M94:O94"/>
    <mergeCell ref="G233:I233"/>
    <mergeCell ref="J233:L233"/>
    <mergeCell ref="P233:R233"/>
    <mergeCell ref="J200:L200"/>
    <mergeCell ref="M200:O200"/>
    <mergeCell ref="P200:R200"/>
    <mergeCell ref="M233:O233"/>
    <mergeCell ref="G94:I94"/>
    <mergeCell ref="G200:I200"/>
    <mergeCell ref="S323:U323"/>
    <mergeCell ref="M323:O323"/>
    <mergeCell ref="P322:R322"/>
    <mergeCell ref="P323:R323"/>
    <mergeCell ref="M322:O322"/>
    <mergeCell ref="S321:U321"/>
    <mergeCell ref="P321:R321"/>
    <mergeCell ref="G329:I329"/>
    <mergeCell ref="J329:L329"/>
    <mergeCell ref="M329:O329"/>
    <mergeCell ref="P329:R329"/>
    <mergeCell ref="S329:U329"/>
    <mergeCell ref="S327:U327"/>
    <mergeCell ref="S328:U328"/>
    <mergeCell ref="S334:U334"/>
    <mergeCell ref="M333:O333"/>
    <mergeCell ref="S326:U326"/>
    <mergeCell ref="P416:R416"/>
    <mergeCell ref="T423:U423"/>
    <mergeCell ref="M393:O393"/>
    <mergeCell ref="M421:O421"/>
    <mergeCell ref="T412:U412"/>
    <mergeCell ref="M412:O412"/>
    <mergeCell ref="P330:R330"/>
    <mergeCell ref="S333:U333"/>
    <mergeCell ref="T416:U416"/>
    <mergeCell ref="T421:U421"/>
    <mergeCell ref="S372:U372"/>
    <mergeCell ref="S373:U373"/>
    <mergeCell ref="M417:O417"/>
    <mergeCell ref="P421:R421"/>
    <mergeCell ref="P417:R417"/>
    <mergeCell ref="T414:U414"/>
    <mergeCell ref="T417:U417"/>
    <mergeCell ref="M423:O423"/>
    <mergeCell ref="P423:R423"/>
    <mergeCell ref="M334:O334"/>
    <mergeCell ref="M335:O335"/>
    <mergeCell ref="P428:R428"/>
    <mergeCell ref="G424:I424"/>
    <mergeCell ref="T436:U436"/>
    <mergeCell ref="G435:I435"/>
    <mergeCell ref="J435:L435"/>
    <mergeCell ref="M435:O435"/>
    <mergeCell ref="T435:U435"/>
    <mergeCell ref="P435:R435"/>
    <mergeCell ref="P436:R436"/>
    <mergeCell ref="G436:I436"/>
    <mergeCell ref="J436:L436"/>
    <mergeCell ref="T434:U434"/>
    <mergeCell ref="J434:L434"/>
    <mergeCell ref="G432:I432"/>
    <mergeCell ref="J432:L432"/>
    <mergeCell ref="J433:L433"/>
    <mergeCell ref="M431:O431"/>
    <mergeCell ref="M432:O432"/>
    <mergeCell ref="P433:R433"/>
    <mergeCell ref="P431:R431"/>
    <mergeCell ref="P432:R432"/>
    <mergeCell ref="M424:O424"/>
    <mergeCell ref="P424:R424"/>
    <mergeCell ref="T437:U437"/>
    <mergeCell ref="M437:O437"/>
    <mergeCell ref="G439:I439"/>
    <mergeCell ref="J439:L439"/>
    <mergeCell ref="G441:I441"/>
    <mergeCell ref="P438:R438"/>
    <mergeCell ref="G438:I438"/>
    <mergeCell ref="M438:O438"/>
    <mergeCell ref="T438:U438"/>
    <mergeCell ref="G440:I440"/>
    <mergeCell ref="P437:R437"/>
    <mergeCell ref="M441:O441"/>
    <mergeCell ref="M439:O439"/>
    <mergeCell ref="G437:I437"/>
    <mergeCell ref="J438:L438"/>
    <mergeCell ref="M445:O445"/>
    <mergeCell ref="M446:O446"/>
    <mergeCell ref="T442:U442"/>
    <mergeCell ref="G442:I442"/>
    <mergeCell ref="J442:L442"/>
    <mergeCell ref="M443:O443"/>
    <mergeCell ref="P443:R443"/>
    <mergeCell ref="M442:O442"/>
    <mergeCell ref="T439:U439"/>
    <mergeCell ref="T441:U441"/>
    <mergeCell ref="P446:R446"/>
    <mergeCell ref="T444:U444"/>
    <mergeCell ref="P444:R444"/>
    <mergeCell ref="P445:R445"/>
    <mergeCell ref="T443:U443"/>
    <mergeCell ref="T440:U440"/>
    <mergeCell ref="T446:U446"/>
    <mergeCell ref="T445:U445"/>
    <mergeCell ref="P441:R441"/>
    <mergeCell ref="P440:R440"/>
    <mergeCell ref="J440:L440"/>
    <mergeCell ref="P442:R442"/>
    <mergeCell ref="P439:R439"/>
    <mergeCell ref="J441:L441"/>
    <mergeCell ref="M330:O330"/>
    <mergeCell ref="G427:I427"/>
    <mergeCell ref="M373:O373"/>
    <mergeCell ref="P394:R394"/>
    <mergeCell ref="M372:O372"/>
    <mergeCell ref="P427:R427"/>
    <mergeCell ref="P334:R334"/>
    <mergeCell ref="P372:R372"/>
    <mergeCell ref="M416:O416"/>
    <mergeCell ref="M426:O426"/>
    <mergeCell ref="M425:O425"/>
    <mergeCell ref="P371:R371"/>
    <mergeCell ref="M415:O415"/>
    <mergeCell ref="P415:R415"/>
    <mergeCell ref="P373:R373"/>
    <mergeCell ref="J372:L372"/>
    <mergeCell ref="M414:O414"/>
    <mergeCell ref="P414:R414"/>
    <mergeCell ref="J366:L366"/>
    <mergeCell ref="J354:L354"/>
    <mergeCell ref="M354:O354"/>
    <mergeCell ref="J330:L330"/>
    <mergeCell ref="J351:L351"/>
    <mergeCell ref="M351:O351"/>
    <mergeCell ref="M444:O444"/>
    <mergeCell ref="M430:O430"/>
    <mergeCell ref="G443:I443"/>
    <mergeCell ref="J443:L443"/>
    <mergeCell ref="J430:L430"/>
    <mergeCell ref="J427:L427"/>
    <mergeCell ref="J428:L428"/>
    <mergeCell ref="M427:O427"/>
    <mergeCell ref="J437:L437"/>
    <mergeCell ref="G433:I433"/>
    <mergeCell ref="M428:O428"/>
    <mergeCell ref="G428:I428"/>
    <mergeCell ref="G430:I430"/>
  </mergeCells>
  <phoneticPr fontId="16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Протокол взрослые</vt:lpstr>
      <vt:lpstr>Протокол юноши</vt:lpstr>
      <vt:lpstr>А22</vt:lpstr>
      <vt:lpstr>А4</vt:lpstr>
      <vt:lpstr>'Протокол взрослые'!Область_печати</vt:lpstr>
      <vt:lpstr>'Протокол юноши'!Область_печати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Archer</cp:lastModifiedBy>
  <cp:lastPrinted>2014-05-04T15:41:54Z</cp:lastPrinted>
  <dcterms:created xsi:type="dcterms:W3CDTF">2007-06-23T19:03:38Z</dcterms:created>
  <dcterms:modified xsi:type="dcterms:W3CDTF">2014-06-28T06:33:06Z</dcterms:modified>
</cp:coreProperties>
</file>