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\Desktop\МАП\"/>
    </mc:Choice>
  </mc:AlternateContent>
  <bookViews>
    <workbookView xWindow="-120" yWindow="-120" windowWidth="20730" windowHeight="11760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G29" i="1" l="1"/>
  <c r="G27" i="1"/>
  <c r="G24" i="1"/>
  <c r="G25" i="1"/>
  <c r="G26" i="1"/>
  <c r="G28" i="1"/>
  <c r="Y27" i="1" l="1"/>
  <c r="Y26" i="1"/>
  <c r="Y25" i="1"/>
</calcChain>
</file>

<file path=xl/sharedStrings.xml><?xml version="1.0" encoding="utf-8"?>
<sst xmlns="http://schemas.openxmlformats.org/spreadsheetml/2006/main" count="64" uniqueCount="46">
  <si>
    <t>Место</t>
  </si>
  <si>
    <t>Очки</t>
  </si>
  <si>
    <t>1 тур</t>
  </si>
  <si>
    <t>2 тур</t>
  </si>
  <si>
    <t>3 тур</t>
  </si>
  <si>
    <t>4 тур</t>
  </si>
  <si>
    <t>Регион</t>
  </si>
  <si>
    <t>Разряд, звание</t>
  </si>
  <si>
    <t>МС</t>
  </si>
  <si>
    <t>I</t>
  </si>
  <si>
    <t>КМС</t>
  </si>
  <si>
    <t>FAI №</t>
  </si>
  <si>
    <t>RUS 208A</t>
  </si>
  <si>
    <t>Фамилия Имя</t>
  </si>
  <si>
    <t>Смоленск</t>
  </si>
  <si>
    <t>RUS 1713A</t>
  </si>
  <si>
    <t>7 тур</t>
  </si>
  <si>
    <t>8 тур</t>
  </si>
  <si>
    <t>Домодедово</t>
  </si>
  <si>
    <t>Финал 1</t>
  </si>
  <si>
    <t>Финал 2</t>
  </si>
  <si>
    <t>Финал 3</t>
  </si>
  <si>
    <t>Очки финалов</t>
  </si>
  <si>
    <t>Протокол открытых международных соревнований</t>
  </si>
  <si>
    <t>"Championship of aviation industry in aircraft modelling"</t>
  </si>
  <si>
    <t>Командные очки</t>
  </si>
  <si>
    <t xml:space="preserve">в классе моделей F3B  </t>
  </si>
  <si>
    <t>г. Смоленск 11 сентября 2020 г.</t>
  </si>
  <si>
    <t>Главный секретарь судья 1 категории______________ Голубцов А.Н.</t>
  </si>
  <si>
    <t>Команда</t>
  </si>
  <si>
    <t>Вишняков Евгений</t>
  </si>
  <si>
    <t>Н. Новгород</t>
  </si>
  <si>
    <t>Кулёмин Андрей</t>
  </si>
  <si>
    <t>Попов, Иван</t>
  </si>
  <si>
    <t>Горбатенко, Владимир</t>
  </si>
  <si>
    <t>Счастный, Евгений</t>
  </si>
  <si>
    <t>Малюк, Владимир</t>
  </si>
  <si>
    <t>RUS 2398A</t>
  </si>
  <si>
    <t>RUS 786A</t>
  </si>
  <si>
    <t>RUS 4515A</t>
  </si>
  <si>
    <t>СмАЗ</t>
  </si>
  <si>
    <t>Авиационный завод Сокол</t>
  </si>
  <si>
    <t>Dur.</t>
  </si>
  <si>
    <t>Dis.</t>
  </si>
  <si>
    <t>Spd.</t>
  </si>
  <si>
    <t>Д.Т. Лира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</si>
</sst>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164" fontId="0" fillId="0" borderId="2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Fill="1" applyBorder="1"/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2" xfId="0" applyFill="1" applyBorder="1" applyAlignment="1">
      <alignment horizontal="left" vertical="center" indent="1"/>
    </xf>
    <xf numFmtId="0" fontId="0" fillId="0" borderId="2" xfId="0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Z41"/>
  <sheetViews>
    <sheetView tabSelected="1" topLeftCell="A22" zoomScaleNormal="100" workbookViewId="0">
      <selection activeCell="B39" sqref="B39"/>
    </sheetView>
  </sheetViews>
  <sheetFormatPr defaultRowHeight="15" x14ac:dyDescent="0.25"/>
  <cols>
    <col min="1" max="1" width="6.28515625" customWidth="1"/>
    <col min="2" max="2" width="25.85546875" style="10" bestFit="1" customWidth="1"/>
    <col min="3" max="4" width="17.7109375" style="7" customWidth="1"/>
    <col min="5" max="5" width="7.7109375" customWidth="1"/>
    <col min="6" max="6" width="10.140625" style="7" customWidth="1"/>
    <col min="7" max="7" width="6.5703125" bestFit="1" customWidth="1"/>
    <col min="8" max="8" width="6.85546875" bestFit="1" customWidth="1"/>
    <col min="9" max="10" width="6.85546875" customWidth="1"/>
    <col min="11" max="11" width="6.85546875" bestFit="1" customWidth="1"/>
    <col min="12" max="13" width="6.85546875" customWidth="1"/>
    <col min="14" max="14" width="6.85546875" bestFit="1" customWidth="1"/>
    <col min="15" max="16" width="6.85546875" customWidth="1"/>
    <col min="17" max="19" width="6.85546875" bestFit="1" customWidth="1"/>
    <col min="20" max="21" width="6.85546875" hidden="1" customWidth="1"/>
    <col min="22" max="24" width="6.5703125" hidden="1" customWidth="1"/>
    <col min="25" max="25" width="8" hidden="1" customWidth="1"/>
    <col min="26" max="26" width="10" customWidth="1"/>
  </cols>
  <sheetData>
    <row r="10" spans="1:26" x14ac:dyDescent="0.25">
      <c r="A10" s="38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</row>
    <row r="11" spans="1:26" ht="15.75" x14ac:dyDescent="0.25">
      <c r="A11" s="39" t="s">
        <v>23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ht="15.75" x14ac:dyDescent="0.25">
      <c r="A12" s="39" t="s">
        <v>24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15.75" x14ac:dyDescent="0.25">
      <c r="A13" s="39" t="s">
        <v>26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ht="15.75" x14ac:dyDescent="0.25">
      <c r="A14" s="39" t="s">
        <v>27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ht="15" customHeight="1" x14ac:dyDescent="0.25">
      <c r="A15" s="4"/>
    </row>
    <row r="16" spans="1:26" ht="15" customHeight="1" x14ac:dyDescent="0.25">
      <c r="A16" s="4"/>
    </row>
    <row r="17" spans="1:26" ht="15" customHeight="1" x14ac:dyDescent="0.25">
      <c r="A17" s="4"/>
    </row>
    <row r="18" spans="1:26" ht="15" customHeight="1" x14ac:dyDescent="0.25">
      <c r="A18" s="4"/>
    </row>
    <row r="19" spans="1:26" ht="15" customHeight="1" x14ac:dyDescent="0.25">
      <c r="A19" s="4"/>
    </row>
    <row r="20" spans="1:26" ht="15" customHeight="1" x14ac:dyDescent="0.25">
      <c r="A20" s="4"/>
    </row>
    <row r="22" spans="1:26" ht="30" x14ac:dyDescent="0.25">
      <c r="A22" s="40" t="s">
        <v>0</v>
      </c>
      <c r="B22" s="42" t="s">
        <v>13</v>
      </c>
      <c r="C22" s="42" t="s">
        <v>6</v>
      </c>
      <c r="D22" s="42" t="s">
        <v>29</v>
      </c>
      <c r="E22" s="44" t="s">
        <v>7</v>
      </c>
      <c r="F22" s="44" t="s">
        <v>11</v>
      </c>
      <c r="G22" s="42" t="s">
        <v>1</v>
      </c>
      <c r="H22" s="46" t="s">
        <v>2</v>
      </c>
      <c r="I22" s="47"/>
      <c r="J22" s="48"/>
      <c r="K22" s="46" t="s">
        <v>3</v>
      </c>
      <c r="L22" s="47"/>
      <c r="M22" s="48"/>
      <c r="N22" s="46" t="s">
        <v>4</v>
      </c>
      <c r="O22" s="47"/>
      <c r="P22" s="48"/>
      <c r="Q22" s="46" t="s">
        <v>5</v>
      </c>
      <c r="R22" s="47"/>
      <c r="S22" s="48"/>
      <c r="T22" s="2" t="s">
        <v>16</v>
      </c>
      <c r="U22" s="14" t="s">
        <v>17</v>
      </c>
      <c r="V22" s="16" t="s">
        <v>19</v>
      </c>
      <c r="W22" s="17" t="s">
        <v>20</v>
      </c>
      <c r="X22" s="17" t="s">
        <v>21</v>
      </c>
      <c r="Y22" s="15" t="s">
        <v>22</v>
      </c>
      <c r="Z22" s="21" t="s">
        <v>25</v>
      </c>
    </row>
    <row r="23" spans="1:26" x14ac:dyDescent="0.25">
      <c r="A23" s="41"/>
      <c r="B23" s="43"/>
      <c r="C23" s="43"/>
      <c r="D23" s="43"/>
      <c r="E23" s="45"/>
      <c r="F23" s="45"/>
      <c r="G23" s="43"/>
      <c r="H23" s="2" t="s">
        <v>42</v>
      </c>
      <c r="I23" s="2" t="s">
        <v>43</v>
      </c>
      <c r="J23" s="2" t="s">
        <v>44</v>
      </c>
      <c r="K23" s="2" t="s">
        <v>42</v>
      </c>
      <c r="L23" s="2" t="s">
        <v>43</v>
      </c>
      <c r="M23" s="2" t="s">
        <v>44</v>
      </c>
      <c r="N23" s="2" t="s">
        <v>42</v>
      </c>
      <c r="O23" s="2" t="s">
        <v>43</v>
      </c>
      <c r="P23" s="2" t="s">
        <v>44</v>
      </c>
      <c r="Q23" s="2" t="s">
        <v>42</v>
      </c>
      <c r="R23" s="2" t="s">
        <v>43</v>
      </c>
      <c r="S23" s="2" t="s">
        <v>44</v>
      </c>
      <c r="T23" s="2"/>
      <c r="U23" s="14"/>
      <c r="V23" s="31"/>
      <c r="W23" s="32"/>
      <c r="X23" s="32"/>
      <c r="Y23" s="15"/>
      <c r="Z23" s="21"/>
    </row>
    <row r="24" spans="1:26" ht="25.5" x14ac:dyDescent="0.25">
      <c r="A24" s="33">
        <v>1</v>
      </c>
      <c r="B24" s="34" t="s">
        <v>30</v>
      </c>
      <c r="C24" s="35" t="s">
        <v>31</v>
      </c>
      <c r="D24" s="36" t="s">
        <v>41</v>
      </c>
      <c r="E24" s="37" t="s">
        <v>10</v>
      </c>
      <c r="F24" s="37" t="s">
        <v>37</v>
      </c>
      <c r="G24" s="37">
        <f t="shared" ref="G24:G29" si="0">SUM(H24:S24)</f>
        <v>11814.56</v>
      </c>
      <c r="H24" s="9">
        <v>1000</v>
      </c>
      <c r="I24" s="9">
        <v>1000</v>
      </c>
      <c r="J24" s="9">
        <v>1000</v>
      </c>
      <c r="K24" s="9">
        <v>1000</v>
      </c>
      <c r="L24" s="9">
        <v>1000</v>
      </c>
      <c r="M24" s="9">
        <v>814.56</v>
      </c>
      <c r="N24" s="9">
        <v>1000</v>
      </c>
      <c r="O24" s="9">
        <v>1000</v>
      </c>
      <c r="P24" s="9">
        <v>1000</v>
      </c>
      <c r="Q24" s="9">
        <v>1000</v>
      </c>
      <c r="R24" s="9">
        <v>1000</v>
      </c>
      <c r="S24" s="9">
        <v>1000</v>
      </c>
      <c r="T24" s="2"/>
      <c r="U24" s="14"/>
      <c r="V24" s="31"/>
      <c r="W24" s="32"/>
      <c r="X24" s="32"/>
      <c r="Y24" s="15"/>
      <c r="Z24" s="21"/>
    </row>
    <row r="25" spans="1:26" ht="25.5" x14ac:dyDescent="0.25">
      <c r="A25" s="5">
        <v>2</v>
      </c>
      <c r="B25" s="29" t="s">
        <v>32</v>
      </c>
      <c r="C25" s="28" t="s">
        <v>31</v>
      </c>
      <c r="D25" s="30" t="s">
        <v>41</v>
      </c>
      <c r="E25" s="9" t="s">
        <v>9</v>
      </c>
      <c r="F25" s="9" t="s">
        <v>38</v>
      </c>
      <c r="G25" s="9">
        <f t="shared" si="0"/>
        <v>11303.710000000001</v>
      </c>
      <c r="H25" s="9">
        <v>1000</v>
      </c>
      <c r="I25" s="9">
        <v>800</v>
      </c>
      <c r="J25" s="9">
        <v>845.4</v>
      </c>
      <c r="K25" s="9">
        <v>1000</v>
      </c>
      <c r="L25" s="9">
        <v>1000</v>
      </c>
      <c r="M25" s="9">
        <v>1000</v>
      </c>
      <c r="N25" s="9">
        <v>1000</v>
      </c>
      <c r="O25" s="9">
        <v>1000</v>
      </c>
      <c r="P25" s="9">
        <v>833.78</v>
      </c>
      <c r="Q25" s="9">
        <v>1000</v>
      </c>
      <c r="R25" s="9">
        <v>1000</v>
      </c>
      <c r="S25" s="9">
        <v>824.53</v>
      </c>
      <c r="T25" s="1"/>
      <c r="U25" s="1"/>
      <c r="V25" s="12">
        <v>0</v>
      </c>
      <c r="W25" s="12">
        <v>0</v>
      </c>
      <c r="X25" s="12">
        <v>0</v>
      </c>
      <c r="Y25" s="18">
        <f>SUM(V25:X25)</f>
        <v>0</v>
      </c>
      <c r="Z25" s="1"/>
    </row>
    <row r="26" spans="1:26" ht="15" customHeight="1" x14ac:dyDescent="0.25">
      <c r="A26" s="2">
        <v>3</v>
      </c>
      <c r="B26" s="11" t="s">
        <v>33</v>
      </c>
      <c r="C26" s="8" t="s">
        <v>18</v>
      </c>
      <c r="D26" s="8" t="s">
        <v>45</v>
      </c>
      <c r="E26" s="9" t="s">
        <v>9</v>
      </c>
      <c r="F26" s="9" t="s">
        <v>39</v>
      </c>
      <c r="G26" s="9">
        <f t="shared" si="0"/>
        <v>7496.66</v>
      </c>
      <c r="H26" s="9">
        <v>601.48</v>
      </c>
      <c r="I26" s="9">
        <v>1000</v>
      </c>
      <c r="J26" s="9">
        <v>510.94</v>
      </c>
      <c r="K26" s="9">
        <v>983.8</v>
      </c>
      <c r="L26" s="9">
        <v>400</v>
      </c>
      <c r="M26" s="9">
        <v>690.69</v>
      </c>
      <c r="N26" s="9">
        <v>366.03</v>
      </c>
      <c r="O26" s="9">
        <v>500</v>
      </c>
      <c r="P26" s="9">
        <v>534.48</v>
      </c>
      <c r="Q26" s="9">
        <v>819.24</v>
      </c>
      <c r="R26" s="9">
        <v>500</v>
      </c>
      <c r="S26" s="9">
        <v>590</v>
      </c>
      <c r="T26" s="1"/>
      <c r="U26" s="1"/>
      <c r="V26" s="13">
        <v>0</v>
      </c>
      <c r="W26" s="13">
        <v>0</v>
      </c>
      <c r="X26" s="13">
        <v>0</v>
      </c>
      <c r="Y26" s="18">
        <f t="shared" ref="Y26:Y27" si="1">SUM(V26:X26)</f>
        <v>0</v>
      </c>
      <c r="Z26" s="1"/>
    </row>
    <row r="27" spans="1:26" ht="15" customHeight="1" x14ac:dyDescent="0.25">
      <c r="A27" s="2">
        <v>4</v>
      </c>
      <c r="B27" s="11" t="s">
        <v>34</v>
      </c>
      <c r="C27" s="8" t="s">
        <v>14</v>
      </c>
      <c r="D27" s="8" t="s">
        <v>40</v>
      </c>
      <c r="E27" s="9" t="s">
        <v>9</v>
      </c>
      <c r="F27" s="9"/>
      <c r="G27" s="9">
        <f t="shared" si="0"/>
        <v>5650.09</v>
      </c>
      <c r="H27" s="9">
        <v>562.97</v>
      </c>
      <c r="I27" s="9">
        <v>500</v>
      </c>
      <c r="J27" s="9">
        <v>0</v>
      </c>
      <c r="K27" s="9">
        <v>510.98</v>
      </c>
      <c r="L27" s="9">
        <v>350</v>
      </c>
      <c r="M27" s="9">
        <v>530.6</v>
      </c>
      <c r="N27" s="9">
        <v>487.55</v>
      </c>
      <c r="O27" s="9">
        <v>583.33000000000004</v>
      </c>
      <c r="P27" s="9">
        <v>430.56</v>
      </c>
      <c r="Q27" s="9">
        <v>718.66</v>
      </c>
      <c r="R27" s="9">
        <v>444.44</v>
      </c>
      <c r="S27" s="9">
        <v>531</v>
      </c>
      <c r="T27" s="1"/>
      <c r="U27" s="1"/>
      <c r="V27" s="13">
        <v>0</v>
      </c>
      <c r="W27" s="13">
        <v>0</v>
      </c>
      <c r="X27" s="13">
        <v>0</v>
      </c>
      <c r="Y27" s="18">
        <f t="shared" si="1"/>
        <v>0</v>
      </c>
      <c r="Z27" s="1"/>
    </row>
    <row r="28" spans="1:26" x14ac:dyDescent="0.25">
      <c r="A28" s="2">
        <v>5</v>
      </c>
      <c r="B28" s="11" t="s">
        <v>36</v>
      </c>
      <c r="C28" s="8" t="s">
        <v>14</v>
      </c>
      <c r="D28" s="8" t="s">
        <v>40</v>
      </c>
      <c r="E28" s="9" t="s">
        <v>8</v>
      </c>
      <c r="F28" s="9" t="s">
        <v>12</v>
      </c>
      <c r="G28" s="9">
        <f t="shared" si="0"/>
        <v>5224.51</v>
      </c>
      <c r="H28" s="9">
        <v>538.69000000000005</v>
      </c>
      <c r="I28" s="9">
        <v>600</v>
      </c>
      <c r="J28" s="9">
        <v>0</v>
      </c>
      <c r="K28" s="9">
        <v>928.24</v>
      </c>
      <c r="L28" s="9">
        <v>0</v>
      </c>
      <c r="M28" s="9">
        <v>351.4</v>
      </c>
      <c r="N28" s="9">
        <v>241.24</v>
      </c>
      <c r="O28" s="9">
        <v>500</v>
      </c>
      <c r="P28" s="9">
        <v>464.07</v>
      </c>
      <c r="Q28" s="9">
        <v>798.84</v>
      </c>
      <c r="R28" s="9">
        <v>437.5</v>
      </c>
      <c r="S28" s="9">
        <v>364.53</v>
      </c>
      <c r="T28" s="1"/>
      <c r="U28" s="1"/>
      <c r="V28" s="19"/>
      <c r="W28" s="19"/>
      <c r="X28" s="19"/>
      <c r="Y28" s="20"/>
      <c r="Z28" s="1"/>
    </row>
    <row r="29" spans="1:26" x14ac:dyDescent="0.25">
      <c r="A29" s="5">
        <v>6</v>
      </c>
      <c r="B29" s="11" t="s">
        <v>35</v>
      </c>
      <c r="C29" s="8" t="s">
        <v>14</v>
      </c>
      <c r="D29" s="8" t="s">
        <v>40</v>
      </c>
      <c r="E29" s="9" t="s">
        <v>8</v>
      </c>
      <c r="F29" s="9" t="s">
        <v>15</v>
      </c>
      <c r="G29" s="9">
        <f t="shared" si="0"/>
        <v>3428.79</v>
      </c>
      <c r="H29" s="9">
        <v>0</v>
      </c>
      <c r="I29" s="9">
        <v>0</v>
      </c>
      <c r="J29" s="9">
        <v>0</v>
      </c>
      <c r="K29" s="9">
        <v>0</v>
      </c>
      <c r="L29" s="9">
        <v>533.33000000000004</v>
      </c>
      <c r="M29" s="9">
        <v>0</v>
      </c>
      <c r="N29" s="9">
        <v>253.89</v>
      </c>
      <c r="O29" s="9">
        <v>541.66999999999996</v>
      </c>
      <c r="P29" s="9">
        <v>471.12</v>
      </c>
      <c r="Q29" s="9">
        <v>512.57000000000005</v>
      </c>
      <c r="R29" s="9">
        <v>625</v>
      </c>
      <c r="S29" s="9">
        <v>491.21</v>
      </c>
      <c r="T29" s="1"/>
      <c r="U29" s="1"/>
      <c r="V29" s="20"/>
      <c r="W29" s="19"/>
      <c r="X29" s="19"/>
      <c r="Y29" s="20"/>
      <c r="Z29" s="1"/>
    </row>
    <row r="30" spans="1:26" ht="15" customHeight="1" x14ac:dyDescent="0.25">
      <c r="A30" s="6"/>
      <c r="B30" s="22"/>
      <c r="C30" s="23"/>
      <c r="D30" s="23"/>
      <c r="E30" s="24"/>
      <c r="F30" s="25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3"/>
      <c r="W30" s="27"/>
      <c r="X30" s="3"/>
      <c r="Y30" s="27"/>
      <c r="Z30" s="26"/>
    </row>
    <row r="31" spans="1:26" x14ac:dyDescent="0.25">
      <c r="V31" s="3"/>
      <c r="W31" s="3"/>
      <c r="X31" s="3"/>
      <c r="Y31" s="3"/>
    </row>
    <row r="32" spans="1:26" x14ac:dyDescent="0.25">
      <c r="V32" s="3"/>
      <c r="W32" s="3"/>
      <c r="X32" s="3"/>
      <c r="Y32" s="3"/>
    </row>
    <row r="33" spans="1:25" x14ac:dyDescent="0.25">
      <c r="V33" s="3"/>
      <c r="W33" s="3"/>
      <c r="X33" s="3"/>
      <c r="Y33" s="3"/>
    </row>
    <row r="34" spans="1:25" ht="15.75" x14ac:dyDescent="0.25">
      <c r="A34" s="4" t="s">
        <v>28</v>
      </c>
      <c r="V34" s="3"/>
      <c r="W34" s="3"/>
      <c r="X34" s="3"/>
      <c r="Y34" s="3"/>
    </row>
    <row r="35" spans="1:25" x14ac:dyDescent="0.25">
      <c r="V35" s="3"/>
      <c r="W35" s="3"/>
      <c r="X35" s="3"/>
      <c r="Y35" s="3"/>
    </row>
    <row r="36" spans="1:25" x14ac:dyDescent="0.25">
      <c r="V36" s="3"/>
      <c r="W36" s="3"/>
      <c r="X36" s="3"/>
      <c r="Y36" s="3"/>
    </row>
    <row r="37" spans="1:25" x14ac:dyDescent="0.25">
      <c r="V37" s="3"/>
      <c r="W37" s="3"/>
      <c r="X37" s="3"/>
      <c r="Y37" s="3"/>
    </row>
    <row r="38" spans="1:25" x14ac:dyDescent="0.25">
      <c r="V38" s="3"/>
      <c r="W38" s="3"/>
      <c r="X38" s="3"/>
      <c r="Y38" s="3"/>
    </row>
    <row r="39" spans="1:25" x14ac:dyDescent="0.25">
      <c r="V39" s="3"/>
      <c r="W39" s="3"/>
      <c r="X39" s="3"/>
      <c r="Y39" s="3"/>
    </row>
    <row r="40" spans="1:25" x14ac:dyDescent="0.25">
      <c r="V40" s="3"/>
      <c r="W40" s="3"/>
      <c r="X40" s="3"/>
      <c r="Y40" s="3"/>
    </row>
    <row r="41" spans="1:25" x14ac:dyDescent="0.25">
      <c r="V41" s="3"/>
      <c r="W41" s="3"/>
      <c r="X41" s="3"/>
      <c r="Y41" s="3"/>
    </row>
  </sheetData>
  <sortState ref="A24:G29">
    <sortCondition ref="A24"/>
  </sortState>
  <mergeCells count="16">
    <mergeCell ref="Q22:S22"/>
    <mergeCell ref="F22:F23"/>
    <mergeCell ref="G22:G23"/>
    <mergeCell ref="H22:J22"/>
    <mergeCell ref="K22:M22"/>
    <mergeCell ref="N22:P22"/>
    <mergeCell ref="A22:A23"/>
    <mergeCell ref="B22:B23"/>
    <mergeCell ref="C22:C23"/>
    <mergeCell ref="D22:D23"/>
    <mergeCell ref="E22:E23"/>
    <mergeCell ref="A10:Y10"/>
    <mergeCell ref="A11:Z11"/>
    <mergeCell ref="A12:Z12"/>
    <mergeCell ref="A14:Z14"/>
    <mergeCell ref="A13:Z13"/>
  </mergeCells>
  <pageMargins left="0.19685039370078741" right="0.19685039370078741" top="0.19685039370078741" bottom="0.19685039370078741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RePack by Diakov</cp:lastModifiedBy>
  <cp:lastPrinted>2020-09-11T13:52:00Z</cp:lastPrinted>
  <dcterms:created xsi:type="dcterms:W3CDTF">2017-07-31T08:58:22Z</dcterms:created>
  <dcterms:modified xsi:type="dcterms:W3CDTF">2020-09-13T19:44:31Z</dcterms:modified>
</cp:coreProperties>
</file>